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i1-my.sharepoint.com/personal/marenas_contratista_oei_org_co/Documents/CONVOCATORIAS 2023/19. LICITACIÓN 019-23 CARACTERIZACIÓN BPO UARIV/"/>
    </mc:Choice>
  </mc:AlternateContent>
  <xr:revisionPtr revIDLastSave="0" documentId="8_{DFAC2813-FCF3-4B33-B078-8383EED8F58E}" xr6:coauthVersionLast="47" xr6:coauthVersionMax="47" xr10:uidLastSave="{00000000-0000-0000-0000-000000000000}"/>
  <bookViews>
    <workbookView xWindow="-120" yWindow="-120" windowWidth="20730" windowHeight="11040" xr2:uid="{1E10AF3A-5BA0-458F-BE7F-77A15CD7A56F}"/>
  </bookViews>
  <sheets>
    <sheet name="COSTEO  (2)" sheetId="1" r:id="rId1"/>
  </sheets>
  <externalReferences>
    <externalReference r:id="rId2"/>
  </externalReferences>
  <definedNames>
    <definedName name="A" localSheetId="0">#REF!</definedName>
    <definedName name="A">#REF!</definedName>
    <definedName name="CIENCIA_Y_TECNOLOGIA" localSheetId="0">#REF!</definedName>
    <definedName name="CIENCIA_Y_TECNOLOGIA">#REF!</definedName>
    <definedName name="CIENCIA_Y_TECNOLOGÍA" localSheetId="0">#REF!</definedName>
    <definedName name="CIENCIA_Y_TECNOLOGÍA">#REF!</definedName>
    <definedName name="CIUDADANIA_Y_DEMOCRACIA" localSheetId="0">#REF!</definedName>
    <definedName name="CIUDADANIA_Y_DEMOCRACIA">#REF!</definedName>
    <definedName name="CIUDADANÍA_Y_DEMOCRACIA" localSheetId="0">#REF!</definedName>
    <definedName name="CIUDADANÍA_Y_DEMOCRACIA">#REF!</definedName>
    <definedName name="COMPETITIVIDAD_REGIONAL" localSheetId="0">#REF!</definedName>
    <definedName name="COMPETITIVIDAD_REGIONAL">#REF!</definedName>
    <definedName name="D" localSheetId="0">#REF!</definedName>
    <definedName name="D">#REF!</definedName>
    <definedName name="DESARROLLO_DE_PROVEEDORES" localSheetId="0">#REF!</definedName>
    <definedName name="DESARROLLO_DE_PROVEEDORES">#REF!</definedName>
    <definedName name="DESARROLLO_TERRITORIAL" localSheetId="0">#REF!</definedName>
    <definedName name="DESARROLLO_TERRITORIAL">#REF!</definedName>
    <definedName name="E" localSheetId="0">#REF!</definedName>
    <definedName name="E">#REF!</definedName>
    <definedName name="EDUCACION_Y_CULTURA" localSheetId="0">#REF!</definedName>
    <definedName name="EDUCACION_Y_CULTURA">#REF!</definedName>
    <definedName name="EDUCACIÓN_Y_CULTURA" localSheetId="0">#REF!</definedName>
    <definedName name="EDUCACIÓN_Y_CULTURA">#REF!</definedName>
    <definedName name="EE" localSheetId="0">#REF!</definedName>
    <definedName name="EE">#REF!</definedName>
    <definedName name="GESTIÓN_DE_IMPACTOS" localSheetId="0">#REF!</definedName>
    <definedName name="GESTIÓN_DE_IMPACTOS">#REF!</definedName>
    <definedName name="GESTIÓN_DE_RIESGOS" localSheetId="0">#REF!</definedName>
    <definedName name="GESTIÓN_DE_RIESGOS">#REF!</definedName>
    <definedName name="I" localSheetId="0">#REF!</definedName>
    <definedName name="I">#REF!</definedName>
    <definedName name="IA" localSheetId="0">#REF!</definedName>
    <definedName name="IA">#REF!</definedName>
    <definedName name="LÍNEAS" localSheetId="0">#REF!</definedName>
    <definedName name="LÍNEAS">#REF!</definedName>
    <definedName name="No_Aplica" localSheetId="0">#REF!</definedName>
    <definedName name="No_Aplica">#REF!</definedName>
    <definedName name="O" localSheetId="0">#REF!</definedName>
    <definedName name="O">#REF!</definedName>
    <definedName name="OP" localSheetId="0">#REF!</definedName>
    <definedName name="OP">#REF!</definedName>
    <definedName name="OPERACIÓN_RESPONSABLE" localSheetId="0">#REF!</definedName>
    <definedName name="OPERACIÓN_RESPONSABLE">#REF!</definedName>
    <definedName name="P" localSheetId="0">#REF!</definedName>
    <definedName name="P">#REF!</definedName>
    <definedName name="PPTO" localSheetId="0">'[1]A. GENERALES'!#REF!</definedName>
    <definedName name="PPTO">'[1]A. GENERALES'!#REF!</definedName>
    <definedName name="PROGRAMA" localSheetId="0">#REF!</definedName>
    <definedName name="PROGRAMA">#REF!</definedName>
    <definedName name="PROGRAMA_" localSheetId="0">#REF!</definedName>
    <definedName name="PROGRAMA_">#REF!</definedName>
    <definedName name="PRUEBA" localSheetId="0">#REF!</definedName>
    <definedName name="PRUEBA">#REF!</definedName>
    <definedName name="S" localSheetId="0">#REF!</definedName>
    <definedName name="S">#REF!</definedName>
    <definedName name="SD" localSheetId="0">#REF!</definedName>
    <definedName name="SD">#REF!</definedName>
    <definedName name="SDFSDF" localSheetId="0">#REF!</definedName>
    <definedName name="SDFSDF">#REF!</definedName>
    <definedName name="SEGURIDAD_FISICA" localSheetId="0">#REF!</definedName>
    <definedName name="SEGURIDAD_FISICA">#REF!</definedName>
    <definedName name="SEGURIDAD_FÍSICA" localSheetId="0">#REF!</definedName>
    <definedName name="SEGURIDAD_FÍSICA">#REF!</definedName>
    <definedName name="TEMATICA" localSheetId="0">#REF!</definedName>
    <definedName name="TEMATICA">#REF!</definedName>
    <definedName name="TEMÁTICA" localSheetId="0">#REF!</definedName>
    <definedName name="TEMÁTICA">#REF!</definedName>
    <definedName name="wedfwdfwd" localSheetId="0">#REF!</definedName>
    <definedName name="wedfwdfwd">#REF!</definedName>
    <definedName name="Z" localSheetId="0">#REF!</definedName>
    <definedName name="Z">#REF!</definedName>
    <definedName name="ZETA" localSheetId="0">#REF!</definedName>
    <definedName name="ZE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G21" i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5" i="1"/>
  <c r="I25" i="1" l="1"/>
</calcChain>
</file>

<file path=xl/sharedStrings.xml><?xml version="1.0" encoding="utf-8"?>
<sst xmlns="http://schemas.openxmlformats.org/spreadsheetml/2006/main" count="61" uniqueCount="59">
  <si>
    <t xml:space="preserve">ACTIVIDAD </t>
  </si>
  <si>
    <t>CANTIDAD</t>
  </si>
  <si>
    <t>VALOR TOTAL</t>
  </si>
  <si>
    <t xml:space="preserve">Entrevista de caracterización </t>
  </si>
  <si>
    <t>Reporte de resultados obtenidos a través del instrumento de percepción</t>
  </si>
  <si>
    <t xml:space="preserve"> Informes consolidados y parametrizables </t>
  </si>
  <si>
    <t xml:space="preserve">Infraestructura </t>
  </si>
  <si>
    <t xml:space="preserve"> Centro de Contacto Dotado y puesto en marcha</t>
  </si>
  <si>
    <t>Almacenamiento de la información por llamada</t>
  </si>
  <si>
    <t xml:space="preserve">Traductores </t>
  </si>
  <si>
    <t xml:space="preserve">Logística entrevistas </t>
  </si>
  <si>
    <t xml:space="preserve">Kit de trabajo </t>
  </si>
  <si>
    <t xml:space="preserve">Chaleco
Cachucha
Carnet </t>
  </si>
  <si>
    <t>Tabletas</t>
  </si>
  <si>
    <t>Concertación con líderes comunitarios.</t>
  </si>
  <si>
    <t xml:space="preserve">Jornadas </t>
  </si>
  <si>
    <t>Socialización</t>
  </si>
  <si>
    <t xml:space="preserve">Esquema No Presencial </t>
  </si>
  <si>
    <t xml:space="preserve">Anexo Oferta Económica </t>
  </si>
  <si>
    <t xml:space="preserve">ESQUEMA </t>
  </si>
  <si>
    <t xml:space="preserve">DESCRIPCION </t>
  </si>
  <si>
    <t xml:space="preserve">VALOR UNITARIO INCLUIDOS IMPUESTOS </t>
  </si>
  <si>
    <t xml:space="preserve"> MESES</t>
  </si>
  <si>
    <t xml:space="preserve">Entrevistas de caracterización </t>
  </si>
  <si>
    <t xml:space="preserve">Coordinador </t>
  </si>
  <si>
    <t xml:space="preserve">Supervisor </t>
  </si>
  <si>
    <t xml:space="preserve">Calidad </t>
  </si>
  <si>
    <t xml:space="preserve">Recurso Humano nivel profesional 5 años experiencia </t>
  </si>
  <si>
    <t xml:space="preserve">Recurso Humano nivel profesional 3 años experiencia </t>
  </si>
  <si>
    <t xml:space="preserve">Analista de datos </t>
  </si>
  <si>
    <t>Informes</t>
  </si>
  <si>
    <t xml:space="preserve">Debe incluir el valor del alquiler mensual de la sede,  dotación en puestos de trabajo, licencias, plataforma para llamadas, conectividad. Incluyendo lo contemplado en la especificación técnica. </t>
  </si>
  <si>
    <t xml:space="preserve">Backup de la información en nube durante la ejecución del contrato y dos (2) años más a partir de la terminación del mismo. 
</t>
  </si>
  <si>
    <t xml:space="preserve">Esquema presencial </t>
  </si>
  <si>
    <t>Supervisor</t>
  </si>
  <si>
    <t>Encuestador</t>
  </si>
  <si>
    <t xml:space="preserve">Recurso Humano nivel profesional 1 año experiencia </t>
  </si>
  <si>
    <t xml:space="preserve">Experiencia laboral mínima de 1 año  </t>
  </si>
  <si>
    <t xml:space="preserve">Experiencia mínima de (1) un año como traductor de lengua natal a español. </t>
  </si>
  <si>
    <t xml:space="preserve">Papelería </t>
  </si>
  <si>
    <t>Huellero, esferos, impresiones de constancias</t>
  </si>
  <si>
    <t>Gastos de permanencia *</t>
  </si>
  <si>
    <t>Gastos de desplazamiento *</t>
  </si>
  <si>
    <t xml:space="preserve">TOTAL </t>
  </si>
  <si>
    <t xml:space="preserve">Los gastos de permanencia corrsponde a 15 desplazamientos por 1,5 días cada uno. </t>
  </si>
  <si>
    <r>
      <t>NOTA 1:</t>
    </r>
    <r>
      <rPr>
        <sz val="11"/>
        <color rgb="FF000000"/>
        <rFont val="Arial"/>
        <family val="2"/>
      </rPr>
      <t xml:space="preserve"> Los valores a ofertar por actividad deben ser valores enteros sin decimales, en caso de presentarse cifras decimales la Organziación tomará como valor ofertado, únicamente el valor entero total de la oferta presentada.</t>
    </r>
  </si>
  <si>
    <r>
      <t>NOTA 2: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La Organización  verificará las operaciones aritméticas, de la oferta económica, en caso de que se presente error aritmético en ella, la OEI los corregirá y se tendrá en cuenta el valor corregido para efectos de la adjudicación. </t>
    </r>
  </si>
  <si>
    <r>
      <t>NOTA 3:</t>
    </r>
    <r>
      <rPr>
        <sz val="11"/>
        <color theme="1"/>
        <rFont val="Arial"/>
        <family val="2"/>
      </rPr>
      <t xml:space="preserve"> La oferta económica presentada incluye la totalidad de costos, tasas e impuestos a los que haya lugar.</t>
    </r>
  </si>
  <si>
    <t>________________________________________</t>
  </si>
  <si>
    <t>Firma del Representante Legal del proponente</t>
  </si>
  <si>
    <t>Nombre del representante legal</t>
  </si>
  <si>
    <t>C.C. No.</t>
  </si>
  <si>
    <t>Nit.:</t>
  </si>
  <si>
    <t>Nombre o razón social del proponente:</t>
  </si>
  <si>
    <t xml:space="preserve">Caracterización (espacio físico, convocatoria) </t>
  </si>
  <si>
    <t xml:space="preserve">*El valor para los refrigenrios, gastos de permanencia y desplazamietno corresponde al total del proyecto, por lo tanto para el cálculo de las columnas valor total no se debe multiplicar por la cantidad de meses. </t>
  </si>
  <si>
    <t>Refrigerios (caractarización)*</t>
  </si>
  <si>
    <t xml:space="preserve">Encuestador </t>
  </si>
  <si>
    <t xml:space="preserve">Recurso Humano nivel bachiller experiencia laboral mínimo de 1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</si>
</sst>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0.0"/>
    <numFmt numFmtId="166" formatCode="_-&quot;$&quot;* #,##0.00_-;\-&quot;$&quot;* #,##0.00_-;_-&quot;$&quot;* &quot;-&quot;_-;_-@_-"/>
  </numFmts>
  <fonts count="18">
    <font>
      <sz val="11"/>
      <color theme="1"/>
      <name val="FrutigerNextLT Light"/>
      <family val="2"/>
    </font>
    <font>
      <sz val="11"/>
      <color theme="1"/>
      <name val="Calibri"/>
      <family val="2"/>
      <scheme val="minor"/>
    </font>
    <font>
      <b/>
      <sz val="10"/>
      <color theme="2" tint="-0.749992370372631"/>
      <name val="Arial Narrow"/>
      <family val="2"/>
    </font>
    <font>
      <sz val="11"/>
      <color theme="1"/>
      <name val="FrutigerNextLT Light"/>
      <family val="2"/>
    </font>
    <font>
      <sz val="10"/>
      <color theme="2" tint="-0.749992370372631"/>
      <name val="Arial Narrow"/>
      <family val="2"/>
    </font>
    <font>
      <sz val="10"/>
      <color theme="1" tint="0.249977111117893"/>
      <name val="Arial Narrow"/>
      <family val="2"/>
    </font>
    <font>
      <sz val="10"/>
      <color rgb="FF000000"/>
      <name val="Arial Narrow"/>
      <family val="2"/>
    </font>
    <font>
      <b/>
      <sz val="18"/>
      <color theme="2" tint="-0.74999237037263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sz val="11"/>
      <name val="Arial"/>
      <family val="2"/>
    </font>
    <font>
      <sz val="11"/>
      <color theme="2" tint="-0.74999237037263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42" fontId="4" fillId="0" borderId="0" xfId="2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2" fontId="4" fillId="7" borderId="1" xfId="2" applyFont="1" applyFill="1" applyBorder="1" applyAlignment="1">
      <alignment horizontal="center" vertical="center" wrapText="1"/>
    </xf>
    <xf numFmtId="3" fontId="4" fillId="7" borderId="1" xfId="2" applyNumberFormat="1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horizontal="center" vertical="center" wrapText="1"/>
    </xf>
    <xf numFmtId="166" fontId="4" fillId="5" borderId="1" xfId="2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42" fontId="5" fillId="6" borderId="1" xfId="2" applyFont="1" applyFill="1" applyBorder="1" applyAlignment="1">
      <alignment horizontal="center" vertical="center" wrapText="1"/>
    </xf>
    <xf numFmtId="2" fontId="5" fillId="6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42" fontId="4" fillId="0" borderId="1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2" fontId="11" fillId="0" borderId="0" xfId="2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42" fontId="4" fillId="9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2" fontId="2" fillId="8" borderId="1" xfId="2" applyFont="1" applyFill="1" applyBorder="1" applyAlignment="1">
      <alignment horizontal="center" vertical="center" wrapText="1"/>
    </xf>
    <xf numFmtId="0" fontId="2" fillId="8" borderId="1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</cellXfs>
  <cellStyles count="6">
    <cellStyle name="20% - Énfasis6 2" xfId="4" xr:uid="{D08CFE7A-427A-447E-A8BD-37970D5CE947}"/>
    <cellStyle name="40% - Énfasis3 2" xfId="5" xr:uid="{22D3CA34-789C-4134-A452-1D4349C356F4}"/>
    <cellStyle name="40% - Énfasis6 2" xfId="3" xr:uid="{35DD308D-9CE1-4188-80AF-5BD76F13ADE0}"/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3214131\AppData\Local\Microsoft\Windows\Temporary%20Internet%20Files\Content.Outlook\56PXL1ZD\2011-04-25%20PERFIL%20%20Otro%20s%20MM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PRESUPUESTO"/>
      <sheetName val="SOCIOS &amp; FIRMA"/>
      <sheetName val="A. GENERALES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21C1-134E-4B13-A835-C9814C8B85AF}">
  <sheetPr>
    <pageSetUpPr fitToPage="1"/>
  </sheetPr>
  <dimension ref="B1:L42"/>
  <sheetViews>
    <sheetView showGridLines="0" tabSelected="1" zoomScaleNormal="100" workbookViewId="0">
      <selection activeCell="D9" sqref="D9"/>
    </sheetView>
  </sheetViews>
  <sheetFormatPr baseColWidth="10" defaultColWidth="11" defaultRowHeight="12.75"/>
  <cols>
    <col min="1" max="1" width="3.25" style="1" customWidth="1"/>
    <col min="2" max="2" width="18.25" style="1" customWidth="1"/>
    <col min="3" max="3" width="15.75" style="1" customWidth="1"/>
    <col min="4" max="4" width="22.75" style="1" customWidth="1"/>
    <col min="5" max="5" width="20.25" style="1" customWidth="1"/>
    <col min="6" max="6" width="14.25" style="2" customWidth="1"/>
    <col min="7" max="7" width="13.875" style="2" bestFit="1" customWidth="1"/>
    <col min="8" max="8" width="17.5" style="2" bestFit="1" customWidth="1"/>
    <col min="9" max="9" width="15.5" style="2" customWidth="1"/>
    <col min="10" max="10" width="23.125" style="1" bestFit="1" customWidth="1"/>
    <col min="11" max="11" width="25.125" style="1" bestFit="1" customWidth="1"/>
    <col min="12" max="12" width="21.75" style="1" bestFit="1" customWidth="1"/>
    <col min="13" max="16384" width="11" style="1"/>
  </cols>
  <sheetData>
    <row r="1" spans="2:12">
      <c r="B1" s="33" t="s">
        <v>18</v>
      </c>
      <c r="C1" s="33"/>
      <c r="D1" s="33"/>
      <c r="E1" s="33"/>
      <c r="F1" s="33"/>
      <c r="G1" s="33"/>
      <c r="H1" s="33"/>
      <c r="I1" s="33"/>
    </row>
    <row r="2" spans="2:12">
      <c r="B2" s="33"/>
      <c r="C2" s="33"/>
      <c r="D2" s="33"/>
      <c r="E2" s="33"/>
      <c r="F2" s="33"/>
      <c r="G2" s="33"/>
      <c r="H2" s="33"/>
      <c r="I2" s="33"/>
    </row>
    <row r="3" spans="2:12" ht="27" customHeight="1">
      <c r="B3" s="40" t="s">
        <v>19</v>
      </c>
      <c r="C3" s="40" t="s">
        <v>0</v>
      </c>
      <c r="D3" s="40" t="s">
        <v>20</v>
      </c>
      <c r="E3" s="40"/>
      <c r="F3" s="39" t="s">
        <v>21</v>
      </c>
      <c r="G3" s="39" t="s">
        <v>1</v>
      </c>
      <c r="H3" s="39" t="s">
        <v>22</v>
      </c>
      <c r="I3" s="39" t="s">
        <v>2</v>
      </c>
    </row>
    <row r="4" spans="2:12" ht="37.15" customHeight="1">
      <c r="B4" s="40"/>
      <c r="C4" s="40"/>
      <c r="D4" s="40"/>
      <c r="E4" s="40"/>
      <c r="F4" s="39"/>
      <c r="G4" s="39"/>
      <c r="H4" s="39"/>
      <c r="I4" s="39"/>
    </row>
    <row r="5" spans="2:12" ht="45" customHeight="1">
      <c r="B5" s="34" t="s">
        <v>17</v>
      </c>
      <c r="C5" s="30" t="s">
        <v>23</v>
      </c>
      <c r="D5" s="5" t="s">
        <v>24</v>
      </c>
      <c r="E5" s="5" t="s">
        <v>27</v>
      </c>
      <c r="F5" s="6"/>
      <c r="G5" s="7"/>
      <c r="H5" s="8"/>
      <c r="I5" s="9">
        <f>ROUND(F5*H5*G5,0)</f>
        <v>0</v>
      </c>
      <c r="J5" s="4"/>
      <c r="K5" s="3"/>
    </row>
    <row r="6" spans="2:12" ht="45" customHeight="1">
      <c r="B6" s="34"/>
      <c r="C6" s="31"/>
      <c r="D6" s="5" t="s">
        <v>25</v>
      </c>
      <c r="E6" s="5" t="s">
        <v>28</v>
      </c>
      <c r="F6" s="6"/>
      <c r="G6" s="7"/>
      <c r="H6" s="8"/>
      <c r="I6" s="9">
        <f t="shared" ref="I6:I24" si="0">ROUND(F6*H6*G6,0)</f>
        <v>0</v>
      </c>
      <c r="J6" s="4"/>
      <c r="K6" s="3"/>
    </row>
    <row r="7" spans="2:12" ht="45" customHeight="1">
      <c r="B7" s="34"/>
      <c r="C7" s="31"/>
      <c r="D7" s="5" t="s">
        <v>26</v>
      </c>
      <c r="E7" s="5" t="s">
        <v>28</v>
      </c>
      <c r="F7" s="6"/>
      <c r="G7" s="7"/>
      <c r="H7" s="8"/>
      <c r="I7" s="9">
        <f t="shared" si="0"/>
        <v>0</v>
      </c>
      <c r="J7" s="4"/>
      <c r="K7" s="3"/>
    </row>
    <row r="8" spans="2:12" ht="39" customHeight="1">
      <c r="B8" s="34"/>
      <c r="C8" s="31"/>
      <c r="D8" s="5" t="s">
        <v>29</v>
      </c>
      <c r="E8" s="5" t="s">
        <v>28</v>
      </c>
      <c r="F8" s="6"/>
      <c r="G8" s="7"/>
      <c r="H8" s="8"/>
      <c r="I8" s="9">
        <f t="shared" si="0"/>
        <v>0</v>
      </c>
      <c r="J8" s="4"/>
      <c r="K8" s="3"/>
    </row>
    <row r="9" spans="2:12" ht="39" customHeight="1">
      <c r="B9" s="34"/>
      <c r="C9" s="32"/>
      <c r="D9" s="5" t="s">
        <v>57</v>
      </c>
      <c r="E9" s="5" t="s">
        <v>58</v>
      </c>
      <c r="F9" s="6"/>
      <c r="G9" s="7"/>
      <c r="H9" s="8"/>
      <c r="I9" s="9">
        <f t="shared" si="0"/>
        <v>0</v>
      </c>
      <c r="J9" s="4"/>
      <c r="K9" s="3"/>
    </row>
    <row r="10" spans="2:12" ht="51">
      <c r="B10" s="34"/>
      <c r="C10" s="5" t="s">
        <v>4</v>
      </c>
      <c r="D10" s="10" t="s">
        <v>5</v>
      </c>
      <c r="E10" s="5" t="s">
        <v>30</v>
      </c>
      <c r="F10" s="6"/>
      <c r="G10" s="7"/>
      <c r="H10" s="8"/>
      <c r="I10" s="9">
        <f t="shared" si="0"/>
        <v>0</v>
      </c>
      <c r="J10" s="4"/>
      <c r="K10" s="3"/>
      <c r="L10" s="4"/>
    </row>
    <row r="11" spans="2:12" ht="89.25">
      <c r="B11" s="34"/>
      <c r="C11" s="5" t="s">
        <v>6</v>
      </c>
      <c r="D11" s="5" t="s">
        <v>7</v>
      </c>
      <c r="E11" s="5" t="s">
        <v>31</v>
      </c>
      <c r="F11" s="6"/>
      <c r="G11" s="7"/>
      <c r="H11" s="8"/>
      <c r="I11" s="9">
        <f t="shared" si="0"/>
        <v>0</v>
      </c>
      <c r="J11" s="4"/>
      <c r="K11" s="3"/>
    </row>
    <row r="12" spans="2:12" ht="69" customHeight="1">
      <c r="B12" s="34"/>
      <c r="C12" s="10" t="s">
        <v>8</v>
      </c>
      <c r="D12" s="41" t="s">
        <v>32</v>
      </c>
      <c r="E12" s="41"/>
      <c r="F12" s="6"/>
      <c r="G12" s="7"/>
      <c r="H12" s="8"/>
      <c r="I12" s="9">
        <f t="shared" si="0"/>
        <v>0</v>
      </c>
      <c r="J12" s="4"/>
      <c r="K12" s="3"/>
    </row>
    <row r="13" spans="2:12" ht="41.45" customHeight="1">
      <c r="B13" s="36" t="s">
        <v>33</v>
      </c>
      <c r="C13" s="41" t="s">
        <v>3</v>
      </c>
      <c r="D13" s="5" t="s">
        <v>34</v>
      </c>
      <c r="E13" s="5" t="s">
        <v>36</v>
      </c>
      <c r="F13" s="11"/>
      <c r="G13" s="10"/>
      <c r="H13" s="12"/>
      <c r="I13" s="9">
        <f t="shared" si="0"/>
        <v>0</v>
      </c>
    </row>
    <row r="14" spans="2:12" ht="25.5">
      <c r="B14" s="37"/>
      <c r="C14" s="41"/>
      <c r="D14" s="5" t="s">
        <v>35</v>
      </c>
      <c r="E14" s="5" t="s">
        <v>37</v>
      </c>
      <c r="F14" s="11"/>
      <c r="G14" s="10"/>
      <c r="H14" s="12"/>
      <c r="I14" s="9">
        <f t="shared" si="0"/>
        <v>0</v>
      </c>
    </row>
    <row r="15" spans="2:12" ht="38.25">
      <c r="B15" s="37"/>
      <c r="C15" s="41"/>
      <c r="D15" s="5" t="s">
        <v>9</v>
      </c>
      <c r="E15" s="5" t="s">
        <v>38</v>
      </c>
      <c r="F15" s="11"/>
      <c r="G15" s="10"/>
      <c r="H15" s="12"/>
      <c r="I15" s="9">
        <f t="shared" si="0"/>
        <v>0</v>
      </c>
    </row>
    <row r="16" spans="2:12" ht="25.5">
      <c r="B16" s="37"/>
      <c r="C16" s="30" t="s">
        <v>10</v>
      </c>
      <c r="D16" s="13" t="s">
        <v>39</v>
      </c>
      <c r="E16" s="10" t="s">
        <v>40</v>
      </c>
      <c r="F16" s="11"/>
      <c r="G16" s="14"/>
      <c r="H16" s="12"/>
      <c r="I16" s="9">
        <f t="shared" si="0"/>
        <v>0</v>
      </c>
    </row>
    <row r="17" spans="2:9" ht="38.25">
      <c r="B17" s="37"/>
      <c r="C17" s="31"/>
      <c r="D17" s="34" t="s">
        <v>11</v>
      </c>
      <c r="E17" s="10" t="s">
        <v>12</v>
      </c>
      <c r="F17" s="11"/>
      <c r="G17" s="5"/>
      <c r="H17" s="12"/>
      <c r="I17" s="9">
        <f t="shared" si="0"/>
        <v>0</v>
      </c>
    </row>
    <row r="18" spans="2:9">
      <c r="B18" s="37"/>
      <c r="C18" s="31"/>
      <c r="D18" s="34"/>
      <c r="E18" s="10" t="s">
        <v>13</v>
      </c>
      <c r="F18" s="11"/>
      <c r="G18" s="5"/>
      <c r="H18" s="12"/>
      <c r="I18" s="9">
        <f t="shared" si="0"/>
        <v>0</v>
      </c>
    </row>
    <row r="19" spans="2:9" ht="25.5">
      <c r="B19" s="37"/>
      <c r="C19" s="31"/>
      <c r="D19" s="35" t="s">
        <v>15</v>
      </c>
      <c r="E19" s="10" t="s">
        <v>14</v>
      </c>
      <c r="F19" s="11"/>
      <c r="G19" s="5">
        <v>9</v>
      </c>
      <c r="H19" s="5"/>
      <c r="I19" s="9">
        <f t="shared" si="0"/>
        <v>0</v>
      </c>
    </row>
    <row r="20" spans="2:9" ht="25.5">
      <c r="B20" s="37"/>
      <c r="C20" s="31"/>
      <c r="D20" s="35"/>
      <c r="E20" s="10" t="s">
        <v>54</v>
      </c>
      <c r="F20" s="11"/>
      <c r="G20" s="5">
        <v>9</v>
      </c>
      <c r="H20" s="5"/>
      <c r="I20" s="9">
        <f t="shared" si="0"/>
        <v>0</v>
      </c>
    </row>
    <row r="21" spans="2:9">
      <c r="B21" s="37"/>
      <c r="C21" s="31"/>
      <c r="D21" s="35"/>
      <c r="E21" s="10" t="s">
        <v>56</v>
      </c>
      <c r="F21" s="11"/>
      <c r="G21" s="5">
        <f>2000*3.5</f>
        <v>7000</v>
      </c>
      <c r="H21" s="5"/>
      <c r="I21" s="9"/>
    </row>
    <row r="22" spans="2:9">
      <c r="B22" s="37"/>
      <c r="C22" s="31"/>
      <c r="D22" s="35"/>
      <c r="E22" s="10" t="s">
        <v>16</v>
      </c>
      <c r="F22" s="11"/>
      <c r="G22" s="5">
        <v>9</v>
      </c>
      <c r="H22" s="5"/>
      <c r="I22" s="9">
        <f t="shared" si="0"/>
        <v>0</v>
      </c>
    </row>
    <row r="23" spans="2:9">
      <c r="B23" s="37"/>
      <c r="C23" s="31"/>
      <c r="D23" s="35"/>
      <c r="E23" s="10" t="s">
        <v>41</v>
      </c>
      <c r="F23" s="11"/>
      <c r="G23" s="5">
        <v>23</v>
      </c>
      <c r="H23" s="5"/>
      <c r="I23" s="9">
        <f t="shared" si="0"/>
        <v>0</v>
      </c>
    </row>
    <row r="24" spans="2:9">
      <c r="B24" s="38"/>
      <c r="C24" s="32"/>
      <c r="D24" s="35"/>
      <c r="E24" s="13" t="s">
        <v>42</v>
      </c>
      <c r="F24" s="15"/>
      <c r="G24" s="5">
        <v>15</v>
      </c>
      <c r="H24" s="15"/>
      <c r="I24" s="9">
        <f t="shared" si="0"/>
        <v>0</v>
      </c>
    </row>
    <row r="25" spans="2:9">
      <c r="B25" s="27" t="s">
        <v>43</v>
      </c>
      <c r="C25" s="27"/>
      <c r="D25" s="27"/>
      <c r="E25" s="27"/>
      <c r="F25" s="27"/>
      <c r="G25" s="27"/>
      <c r="H25" s="27"/>
      <c r="I25" s="25">
        <f>SUM(I5:I24)</f>
        <v>0</v>
      </c>
    </row>
    <row r="27" spans="2:9" ht="14.25">
      <c r="B27" s="26" t="s">
        <v>55</v>
      </c>
      <c r="C27" s="26"/>
      <c r="D27" s="26"/>
      <c r="E27" s="26"/>
      <c r="F27" s="26"/>
      <c r="G27" s="26"/>
      <c r="H27" s="26"/>
      <c r="I27" s="26"/>
    </row>
    <row r="28" spans="2:9" ht="14.25">
      <c r="B28" s="16" t="s">
        <v>44</v>
      </c>
      <c r="C28" s="17"/>
      <c r="D28" s="17"/>
      <c r="E28" s="17"/>
      <c r="F28" s="18"/>
      <c r="G28" s="18"/>
      <c r="H28" s="18"/>
      <c r="I28" s="18"/>
    </row>
    <row r="29" spans="2:9" ht="15">
      <c r="B29" s="19" t="s">
        <v>45</v>
      </c>
      <c r="C29" s="17"/>
      <c r="D29" s="17"/>
      <c r="E29" s="17"/>
      <c r="F29" s="18"/>
      <c r="G29" s="18"/>
      <c r="H29" s="18"/>
      <c r="I29" s="18"/>
    </row>
    <row r="30" spans="2:9" ht="15">
      <c r="B30" s="20" t="s">
        <v>46</v>
      </c>
      <c r="C30" s="17"/>
      <c r="D30" s="17"/>
      <c r="E30" s="17"/>
      <c r="F30" s="18"/>
      <c r="G30" s="18"/>
      <c r="H30" s="18"/>
      <c r="I30" s="18"/>
    </row>
    <row r="31" spans="2:9" ht="15">
      <c r="B31" s="20" t="s">
        <v>47</v>
      </c>
      <c r="C31" s="17"/>
      <c r="D31" s="17"/>
      <c r="E31" s="17"/>
      <c r="F31" s="18"/>
      <c r="G31" s="18"/>
      <c r="H31" s="18"/>
      <c r="I31" s="18"/>
    </row>
    <row r="35" spans="2:3" ht="16.5">
      <c r="B35" s="21"/>
    </row>
    <row r="36" spans="2:3" ht="16.5">
      <c r="B36" s="28" t="s">
        <v>48</v>
      </c>
      <c r="C36" s="28"/>
    </row>
    <row r="37" spans="2:3" ht="16.5">
      <c r="B37" s="29" t="s">
        <v>49</v>
      </c>
      <c r="C37" s="29"/>
    </row>
    <row r="38" spans="2:3" ht="16.5">
      <c r="B38" s="29" t="s">
        <v>50</v>
      </c>
      <c r="C38" s="29"/>
    </row>
    <row r="39" spans="2:3" ht="16.5">
      <c r="B39" s="22" t="s">
        <v>51</v>
      </c>
    </row>
    <row r="40" spans="2:3" ht="16.5">
      <c r="B40" s="22" t="s">
        <v>52</v>
      </c>
    </row>
    <row r="41" spans="2:3" ht="16.5">
      <c r="B41" s="23" t="s">
        <v>53</v>
      </c>
    </row>
    <row r="42" spans="2:3" ht="15.75">
      <c r="B42" s="24"/>
    </row>
  </sheetData>
  <mergeCells count="21">
    <mergeCell ref="C5:C9"/>
    <mergeCell ref="B1:I2"/>
    <mergeCell ref="D17:D18"/>
    <mergeCell ref="D19:D24"/>
    <mergeCell ref="B13:B24"/>
    <mergeCell ref="C16:C24"/>
    <mergeCell ref="B5:B12"/>
    <mergeCell ref="H3:H4"/>
    <mergeCell ref="I3:I4"/>
    <mergeCell ref="B3:B4"/>
    <mergeCell ref="C3:C4"/>
    <mergeCell ref="F3:F4"/>
    <mergeCell ref="G3:G4"/>
    <mergeCell ref="D3:E4"/>
    <mergeCell ref="D12:E12"/>
    <mergeCell ref="C13:C15"/>
    <mergeCell ref="B27:I27"/>
    <mergeCell ref="B25:H25"/>
    <mergeCell ref="B36:C36"/>
    <mergeCell ref="B37:C37"/>
    <mergeCell ref="B38:C38"/>
  </mergeCells>
  <pageMargins left="0.19685039370078741" right="0.19685039370078741" top="0.39370078740157483" bottom="0.19685039370078741" header="0.31496062992125984" footer="0.31496062992125984"/>
  <pageSetup scale="3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COSTEO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mercedes</cp:lastModifiedBy>
  <dcterms:created xsi:type="dcterms:W3CDTF">2023-08-12T14:22:52Z</dcterms:created>
  <dcterms:modified xsi:type="dcterms:W3CDTF">2023-08-18T22:37:43Z</dcterms:modified>
</cp:coreProperties>
</file>