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oei365-my.sharepoint.com/personal/katherine_rivera_oei_int/Documents/2024/SIMPLIFICADA/OEI-SIM-00-2024/"/>
    </mc:Choice>
  </mc:AlternateContent>
  <xr:revisionPtr revIDLastSave="1193" documentId="11_F25DC773A252ABDACC104876F9DD78EC5ADE58E0" xr6:coauthVersionLast="47" xr6:coauthVersionMax="47" xr10:uidLastSave="{A6C4B6D7-27CF-4148-9546-899568484F8E}"/>
  <bookViews>
    <workbookView xWindow="-108" yWindow="-108" windowWidth="23256" windowHeight="12456" xr2:uid="{00000000-000D-0000-FFFF-FFFF00000000}"/>
  </bookViews>
  <sheets>
    <sheet name="OFERTA ECONOMICA"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9" l="1"/>
  <c r="F7" i="9"/>
  <c r="F8" i="9"/>
  <c r="F9" i="9"/>
  <c r="F10" i="9"/>
  <c r="F11" i="9"/>
  <c r="F12" i="9"/>
  <c r="F13" i="9"/>
  <c r="F14" i="9"/>
  <c r="F15" i="9"/>
  <c r="F16" i="9"/>
  <c r="F17" i="9"/>
  <c r="F18" i="9"/>
  <c r="F19" i="9"/>
  <c r="F20" i="9"/>
  <c r="F21" i="9"/>
  <c r="F22" i="9"/>
  <c r="F23" i="9"/>
  <c r="F24" i="9"/>
  <c r="F25" i="9"/>
  <c r="F5" i="9"/>
  <c r="F26" i="9" l="1"/>
</calcChain>
</file>

<file path=xl/sharedStrings.xml><?xml version="1.0" encoding="utf-8"?>
<sst xmlns="http://schemas.openxmlformats.org/spreadsheetml/2006/main" count="51" uniqueCount="33">
  <si>
    <t>No.</t>
  </si>
  <si>
    <t xml:space="preserve">DESCRIPCIÓN </t>
  </si>
  <si>
    <t>UNIDAD</t>
  </si>
  <si>
    <t>CANTIDAD</t>
  </si>
  <si>
    <t>TOTAL</t>
  </si>
  <si>
    <t>c/u</t>
  </si>
  <si>
    <t>m</t>
  </si>
  <si>
    <t>TOTAL US$</t>
  </si>
  <si>
    <t>PRECIO UNITARIO</t>
  </si>
  <si>
    <t>“SUMINISTRO E INSTALACIÓN DE EQUIPOS DE AIRE ACONDICIONADO PARA OFICINAS DE SOPORTE TÉCNICO SEDE SAN MIGUEL”</t>
  </si>
  <si>
    <t>CONDICIONES TECNICAS</t>
  </si>
  <si>
    <t>Compresor tipo Central de Alta Eficiencia, de 5 Toneladas, SEER 18 (mínimo), 208/230V MONOFÁSICO 1Ø, con gas refrigerante R410A, 2F+N, a instalar en exterior, sobre nueva estructura metálica empernada sobre la base de concreto existe.</t>
  </si>
  <si>
    <t>Evaporador tipo Central con ductos 2,000 CFM, R410A, SEER 18(mínimo), 208/230V MONOFÁSICO 1Ø, Provistas de un sistema de desinfección germicida igual o similar a DUST FREE-LIGTSTICK PLUS UV o en tecnología LED, PARA UNIDADES EVAPORADORAS CON MONTAJE AL INTERIOR DE LA UNIDAD, con soportes metálicos de fijación a la nueva estructura metálica de techo, en columna simulada existente.</t>
  </si>
  <si>
    <t>Suministro y montaje de ducto primario rígido, fabricado con lámina galvanizada 3 x 1 yarda. cal.24, fibra de vidrio de ø 1 ½ " de espesor, diámetro mínimo de 24”, incluye soportes para ductos empernados a losa o estructura de techo.</t>
  </si>
  <si>
    <t>Suministro y montaje de ducto secundario flexible, fabricado con fibra de vidrio de ø 1 ½ " de espesor, diámetro mínimo de ø 10”, incluye soportes para ductos empernado a losa o estructura de techo.</t>
  </si>
  <si>
    <t>Suministro y montaje de rejillas difusoras de suministro de aire, de 12”x12” 4 v, 400 CFM nota: movibles para reajustar la distribución de aire.</t>
  </si>
  <si>
    <t xml:space="preserve">Suministro y montaje de rejilla de retorno de 24”x24"    </t>
  </si>
  <si>
    <t xml:space="preserve">Suministro y montaje de rejilla difusora puente de retorno de 12"x 12", entre división alta. nota: por cada puente hay dos rejillas.            </t>
  </si>
  <si>
    <t>Suministro y montaje de DAMPERS para rejillas de suministro, para reajustar la distribución de flujo de aire (entre vigas).</t>
  </si>
  <si>
    <t>Protección termomagnética de 50A/2P, 208/230V en tablero de fuerza ST-F1 en cuarto eléctrico de primer nivel.</t>
  </si>
  <si>
    <t>Circuito alimentador compuesto de 2 THHN N° 8 + 1 THHN N° 10, sin empalmes en todo su recorrido, canalizados con tecnoducto trayecto oculto y en tubería EMT aluminio y coraza galvanizada de ¾” visto o expuesto, desde tablero de fuerza hasta tablero de protección inmediata, (+/- 25 m).</t>
  </si>
  <si>
    <t>Tablero de Protección inmediata de 4 espacios 120/240V, adosada dentro del cielo falso en la cercanía del evaporador.</t>
  </si>
  <si>
    <t>Protección termomagnética para condensador.</t>
  </si>
  <si>
    <t>Protecciones termo magnéticas para evaporador.</t>
  </si>
  <si>
    <t>Circuito alimentador de compresor.</t>
  </si>
  <si>
    <t>Circuito alimentador de evaporador.</t>
  </si>
  <si>
    <t xml:space="preserve">Circuito alimentador de sistema de desinfección UV-LED. </t>
  </si>
  <si>
    <t>Termostato de control para unidad condensadora y evaporadora con todas sus protecciones.</t>
  </si>
  <si>
    <t>Circuito de refrigeración para conectar las unidades condensadora y evaporadora. La tubería debe de ser fabricada según norma ASTM, con los siguientes componentes: una válvula de paso, un visor de líquido, un filtro deshidratador, aislamiento de espuma de hule, controles de alta y baja presión, soportes y carga de gas refrigerante.</t>
  </si>
  <si>
    <t>s.g.</t>
  </si>
  <si>
    <t>Bomba de condensado con depósito igual o similar a 60WVCMA-S.</t>
  </si>
  <si>
    <t>Tubería de PVC de 3/4”, SDR 26, PARA 160PSI, con sifón o trampa de PVC y TEE, con tapón desmontable para limpieza de tubería, aislada con espuma de hule en el recorrido dentro del cielo falso, la tubería de drenaje de agua condensada de la unidad deberá bajar adosada a la pared externa hasta el área verde del primer nivel, concluyendo en una trampa, incluye los soportes de fijación.</t>
  </si>
  <si>
    <t>Desinstalación de los equipos (unidades condensadoras y manejadoras) existentes y entrega mediante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</si>
</sst>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00"/>
    <numFmt numFmtId="166" formatCode="_-* #,##0.00\ _€_-;\-* #,##0.00\ _€_-;_-* &quot;-&quot;??\ _€_-;_-@_-"/>
    <numFmt numFmtId="167" formatCode="_-* #,##0.00\ &quot;€&quot;_-;\-* #,##0.00\ &quot;€&quot;_-;_-* &quot;-&quot;??\ &quot;€&quot;_-;_-@_-"/>
  </numFmts>
  <fonts count="6" x14ac:knownFonts="1">
    <font>
      <sz val="11"/>
      <color theme="1"/>
      <name val="Calibri"/>
      <family val="2"/>
      <scheme val="minor"/>
    </font>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13">
    <xf numFmtId="0" fontId="0" fillId="0" borderId="0" xfId="0"/>
    <xf numFmtId="0" fontId="4" fillId="0" borderId="0" xfId="0" applyFont="1"/>
    <xf numFmtId="0" fontId="5" fillId="0" borderId="1" xfId="1" applyNumberFormat="1" applyFont="1" applyBorder="1" applyAlignment="1">
      <alignment horizontal="center" vertical="center" wrapText="1"/>
    </xf>
    <xf numFmtId="0" fontId="5" fillId="0" borderId="1" xfId="1" applyNumberFormat="1" applyFont="1" applyFill="1" applyBorder="1" applyAlignment="1">
      <alignment horizontal="left" vertical="center"/>
    </xf>
    <xf numFmtId="0" fontId="2" fillId="0" borderId="1" xfId="0" applyFont="1" applyBorder="1" applyAlignment="1">
      <alignment horizontal="center" vertical="center"/>
    </xf>
    <xf numFmtId="0" fontId="4" fillId="0" borderId="1" xfId="0" applyFont="1" applyBorder="1"/>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3"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165" fontId="4"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cellXfs>
  <cellStyles count="4">
    <cellStyle name="Millares 2" xfId="1" xr:uid="{E146FAF3-9634-4798-9EB3-D9F5BB7486A2}"/>
    <cellStyle name="Millares 3" xfId="2" xr:uid="{8BBE0688-AC3C-4607-9848-51E5A80FA71D}"/>
    <cellStyle name="Moneda 3 11" xfId="3" xr:uid="{B93CCA3D-B758-4068-9DD4-A67C9576A1B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3EE7-EF52-4128-9976-97F315A8178D}">
  <dimension ref="A1:F26"/>
  <sheetViews>
    <sheetView tabSelected="1" workbookViewId="0">
      <selection activeCell="I5" sqref="I5"/>
    </sheetView>
  </sheetViews>
  <sheetFormatPr baseColWidth="10" defaultRowHeight="13.2" x14ac:dyDescent="0.25"/>
  <cols>
    <col min="1" max="1" width="10" style="1" customWidth="1"/>
    <col min="2" max="2" width="64.77734375" style="1" customWidth="1"/>
    <col min="3" max="3" width="9.21875" style="1" customWidth="1"/>
    <col min="4" max="5" width="12.77734375" style="1" customWidth="1"/>
    <col min="6" max="6" width="13.77734375" style="1" customWidth="1"/>
    <col min="7" max="16384" width="11.5546875" style="1"/>
  </cols>
  <sheetData>
    <row r="1" spans="1:6" ht="15.6" customHeight="1" x14ac:dyDescent="0.25">
      <c r="A1" s="6" t="s">
        <v>9</v>
      </c>
      <c r="B1" s="6"/>
      <c r="C1" s="6"/>
      <c r="D1" s="6"/>
      <c r="E1" s="6"/>
      <c r="F1" s="6"/>
    </row>
    <row r="2" spans="1:6" ht="31.2" customHeight="1" x14ac:dyDescent="0.25">
      <c r="A2" s="6"/>
      <c r="B2" s="6"/>
      <c r="C2" s="6"/>
      <c r="D2" s="6"/>
      <c r="E2" s="6"/>
      <c r="F2" s="6"/>
    </row>
    <row r="3" spans="1:6" ht="22.2" customHeight="1" x14ac:dyDescent="0.25">
      <c r="A3" s="6" t="s">
        <v>10</v>
      </c>
      <c r="B3" s="6"/>
      <c r="C3" s="6"/>
      <c r="D3" s="6"/>
      <c r="E3" s="6"/>
      <c r="F3" s="6"/>
    </row>
    <row r="4" spans="1:6" ht="26.4" x14ac:dyDescent="0.25">
      <c r="A4" s="2" t="s">
        <v>0</v>
      </c>
      <c r="B4" s="2" t="s">
        <v>1</v>
      </c>
      <c r="C4" s="2" t="s">
        <v>2</v>
      </c>
      <c r="D4" s="3" t="s">
        <v>3</v>
      </c>
      <c r="E4" s="9" t="s">
        <v>8</v>
      </c>
      <c r="F4" s="9" t="s">
        <v>4</v>
      </c>
    </row>
    <row r="5" spans="1:6" ht="52.8" x14ac:dyDescent="0.25">
      <c r="A5" s="4">
        <v>1.01</v>
      </c>
      <c r="B5" s="10" t="s">
        <v>11</v>
      </c>
      <c r="C5" s="4" t="s">
        <v>5</v>
      </c>
      <c r="D5" s="4">
        <v>2</v>
      </c>
      <c r="E5" s="11">
        <v>0</v>
      </c>
      <c r="F5" s="11">
        <f>ROUND(D5*E5,2)</f>
        <v>0</v>
      </c>
    </row>
    <row r="6" spans="1:6" ht="79.2" x14ac:dyDescent="0.25">
      <c r="A6" s="4">
        <v>1.02</v>
      </c>
      <c r="B6" s="10" t="s">
        <v>12</v>
      </c>
      <c r="C6" s="4" t="s">
        <v>5</v>
      </c>
      <c r="D6" s="4">
        <v>2</v>
      </c>
      <c r="E6" s="11">
        <v>0</v>
      </c>
      <c r="F6" s="11">
        <f t="shared" ref="F6:F25" si="0">ROUND(D6*E6,2)</f>
        <v>0</v>
      </c>
    </row>
    <row r="7" spans="1:6" ht="52.8" x14ac:dyDescent="0.25">
      <c r="A7" s="4">
        <v>1.03</v>
      </c>
      <c r="B7" s="10" t="s">
        <v>13</v>
      </c>
      <c r="C7" s="4" t="s">
        <v>5</v>
      </c>
      <c r="D7" s="4">
        <v>2</v>
      </c>
      <c r="E7" s="11">
        <v>0</v>
      </c>
      <c r="F7" s="11">
        <f t="shared" si="0"/>
        <v>0</v>
      </c>
    </row>
    <row r="8" spans="1:6" ht="39.6" x14ac:dyDescent="0.25">
      <c r="A8" s="4">
        <v>1.04</v>
      </c>
      <c r="B8" s="10" t="s">
        <v>14</v>
      </c>
      <c r="C8" s="4" t="s">
        <v>6</v>
      </c>
      <c r="D8" s="4">
        <v>25</v>
      </c>
      <c r="E8" s="11">
        <v>0</v>
      </c>
      <c r="F8" s="11">
        <f t="shared" si="0"/>
        <v>0</v>
      </c>
    </row>
    <row r="9" spans="1:6" ht="26.4" x14ac:dyDescent="0.25">
      <c r="A9" s="4">
        <v>1.05</v>
      </c>
      <c r="B9" s="10" t="s">
        <v>15</v>
      </c>
      <c r="C9" s="4" t="s">
        <v>5</v>
      </c>
      <c r="D9" s="4">
        <v>10</v>
      </c>
      <c r="E9" s="11">
        <v>0</v>
      </c>
      <c r="F9" s="11">
        <f t="shared" si="0"/>
        <v>0</v>
      </c>
    </row>
    <row r="10" spans="1:6" x14ac:dyDescent="0.25">
      <c r="A10" s="4">
        <v>1.06</v>
      </c>
      <c r="B10" s="10" t="s">
        <v>16</v>
      </c>
      <c r="C10" s="4" t="s">
        <v>5</v>
      </c>
      <c r="D10" s="4">
        <v>2</v>
      </c>
      <c r="E10" s="11">
        <v>0</v>
      </c>
      <c r="F10" s="11">
        <f t="shared" si="0"/>
        <v>0</v>
      </c>
    </row>
    <row r="11" spans="1:6" ht="26.4" x14ac:dyDescent="0.25">
      <c r="A11" s="4">
        <v>1.07</v>
      </c>
      <c r="B11" s="10" t="s">
        <v>17</v>
      </c>
      <c r="C11" s="4" t="s">
        <v>5</v>
      </c>
      <c r="D11" s="4">
        <v>4</v>
      </c>
      <c r="E11" s="11">
        <v>0</v>
      </c>
      <c r="F11" s="11">
        <f t="shared" si="0"/>
        <v>0</v>
      </c>
    </row>
    <row r="12" spans="1:6" ht="26.4" x14ac:dyDescent="0.25">
      <c r="A12" s="4">
        <v>1.08</v>
      </c>
      <c r="B12" s="10" t="s">
        <v>18</v>
      </c>
      <c r="C12" s="4" t="s">
        <v>5</v>
      </c>
      <c r="D12" s="4">
        <v>4</v>
      </c>
      <c r="E12" s="11">
        <v>0</v>
      </c>
      <c r="F12" s="11">
        <f t="shared" si="0"/>
        <v>0</v>
      </c>
    </row>
    <row r="13" spans="1:6" ht="26.4" x14ac:dyDescent="0.25">
      <c r="A13" s="4">
        <v>1.0900000000000001</v>
      </c>
      <c r="B13" s="10" t="s">
        <v>19</v>
      </c>
      <c r="C13" s="4" t="s">
        <v>5</v>
      </c>
      <c r="D13" s="4">
        <v>2</v>
      </c>
      <c r="E13" s="11">
        <v>0</v>
      </c>
      <c r="F13" s="11">
        <f t="shared" si="0"/>
        <v>0</v>
      </c>
    </row>
    <row r="14" spans="1:6" ht="52.8" x14ac:dyDescent="0.25">
      <c r="A14" s="4">
        <v>1.1000000000000001</v>
      </c>
      <c r="B14" s="10" t="s">
        <v>20</v>
      </c>
      <c r="C14" s="4" t="s">
        <v>6</v>
      </c>
      <c r="D14" s="4">
        <v>60</v>
      </c>
      <c r="E14" s="11">
        <v>0</v>
      </c>
      <c r="F14" s="11">
        <f t="shared" si="0"/>
        <v>0</v>
      </c>
    </row>
    <row r="15" spans="1:6" ht="26.4" x14ac:dyDescent="0.25">
      <c r="A15" s="4">
        <v>1.1100000000000001</v>
      </c>
      <c r="B15" s="10" t="s">
        <v>21</v>
      </c>
      <c r="C15" s="4" t="s">
        <v>5</v>
      </c>
      <c r="D15" s="4">
        <v>2</v>
      </c>
      <c r="E15" s="11">
        <v>0</v>
      </c>
      <c r="F15" s="11">
        <f t="shared" si="0"/>
        <v>0</v>
      </c>
    </row>
    <row r="16" spans="1:6" x14ac:dyDescent="0.25">
      <c r="A16" s="4">
        <v>1.1200000000000001</v>
      </c>
      <c r="B16" s="10" t="s">
        <v>22</v>
      </c>
      <c r="C16" s="4" t="s">
        <v>5</v>
      </c>
      <c r="D16" s="4">
        <v>2</v>
      </c>
      <c r="E16" s="11">
        <v>0</v>
      </c>
      <c r="F16" s="11">
        <f t="shared" si="0"/>
        <v>0</v>
      </c>
    </row>
    <row r="17" spans="1:6" x14ac:dyDescent="0.25">
      <c r="A17" s="4">
        <v>1.1299999999999999</v>
      </c>
      <c r="B17" s="10" t="s">
        <v>23</v>
      </c>
      <c r="C17" s="4" t="s">
        <v>5</v>
      </c>
      <c r="D17" s="4">
        <v>2</v>
      </c>
      <c r="E17" s="11">
        <v>0</v>
      </c>
      <c r="F17" s="11">
        <f t="shared" si="0"/>
        <v>0</v>
      </c>
    </row>
    <row r="18" spans="1:6" x14ac:dyDescent="0.25">
      <c r="A18" s="4">
        <v>1.1399999999999999</v>
      </c>
      <c r="B18" s="10" t="s">
        <v>24</v>
      </c>
      <c r="C18" s="4" t="s">
        <v>5</v>
      </c>
      <c r="D18" s="4">
        <v>2</v>
      </c>
      <c r="E18" s="11">
        <v>0</v>
      </c>
      <c r="F18" s="11">
        <f t="shared" si="0"/>
        <v>0</v>
      </c>
    </row>
    <row r="19" spans="1:6" x14ac:dyDescent="0.25">
      <c r="A19" s="4">
        <v>1.1499999999999999</v>
      </c>
      <c r="B19" s="10" t="s">
        <v>25</v>
      </c>
      <c r="C19" s="4" t="s">
        <v>5</v>
      </c>
      <c r="D19" s="4">
        <v>2</v>
      </c>
      <c r="E19" s="11">
        <v>0</v>
      </c>
      <c r="F19" s="11">
        <f t="shared" si="0"/>
        <v>0</v>
      </c>
    </row>
    <row r="20" spans="1:6" x14ac:dyDescent="0.25">
      <c r="A20" s="4">
        <v>1.1599999999999999</v>
      </c>
      <c r="B20" s="10" t="s">
        <v>26</v>
      </c>
      <c r="C20" s="4" t="s">
        <v>5</v>
      </c>
      <c r="D20" s="4">
        <v>2</v>
      </c>
      <c r="E20" s="11">
        <v>0</v>
      </c>
      <c r="F20" s="11">
        <f t="shared" si="0"/>
        <v>0</v>
      </c>
    </row>
    <row r="21" spans="1:6" ht="26.4" x14ac:dyDescent="0.25">
      <c r="A21" s="4">
        <v>1.17</v>
      </c>
      <c r="B21" s="10" t="s">
        <v>27</v>
      </c>
      <c r="C21" s="4" t="s">
        <v>5</v>
      </c>
      <c r="D21" s="4">
        <v>2</v>
      </c>
      <c r="E21" s="11">
        <v>0</v>
      </c>
      <c r="F21" s="11">
        <f t="shared" si="0"/>
        <v>0</v>
      </c>
    </row>
    <row r="22" spans="1:6" ht="66" x14ac:dyDescent="0.25">
      <c r="A22" s="4">
        <v>1.18</v>
      </c>
      <c r="B22" s="10" t="s">
        <v>28</v>
      </c>
      <c r="C22" s="4" t="s">
        <v>29</v>
      </c>
      <c r="D22" s="4">
        <v>2</v>
      </c>
      <c r="E22" s="11">
        <v>0</v>
      </c>
      <c r="F22" s="11">
        <f t="shared" si="0"/>
        <v>0</v>
      </c>
    </row>
    <row r="23" spans="1:6" x14ac:dyDescent="0.25">
      <c r="A23" s="4">
        <v>1.19</v>
      </c>
      <c r="B23" s="10" t="s">
        <v>30</v>
      </c>
      <c r="C23" s="4" t="s">
        <v>5</v>
      </c>
      <c r="D23" s="4">
        <v>2</v>
      </c>
      <c r="E23" s="11">
        <v>0</v>
      </c>
      <c r="F23" s="11">
        <f t="shared" si="0"/>
        <v>0</v>
      </c>
    </row>
    <row r="24" spans="1:6" ht="79.2" x14ac:dyDescent="0.25">
      <c r="A24" s="4">
        <v>1.2</v>
      </c>
      <c r="B24" s="10" t="s">
        <v>31</v>
      </c>
      <c r="C24" s="4" t="s">
        <v>29</v>
      </c>
      <c r="D24" s="4">
        <v>2</v>
      </c>
      <c r="E24" s="11">
        <v>0</v>
      </c>
      <c r="F24" s="11">
        <f t="shared" si="0"/>
        <v>0</v>
      </c>
    </row>
    <row r="25" spans="1:6" ht="26.4" x14ac:dyDescent="0.25">
      <c r="A25" s="4">
        <v>1.21</v>
      </c>
      <c r="B25" s="10" t="s">
        <v>32</v>
      </c>
      <c r="C25" s="4" t="s">
        <v>5</v>
      </c>
      <c r="D25" s="4">
        <v>2</v>
      </c>
      <c r="E25" s="11">
        <v>0</v>
      </c>
      <c r="F25" s="11">
        <f t="shared" si="0"/>
        <v>0</v>
      </c>
    </row>
    <row r="26" spans="1:6" ht="40.799999999999997" customHeight="1" x14ac:dyDescent="0.25">
      <c r="A26" s="7" t="s">
        <v>7</v>
      </c>
      <c r="B26" s="8"/>
      <c r="C26" s="5"/>
      <c r="D26" s="5"/>
      <c r="E26" s="11"/>
      <c r="F26" s="12">
        <f>SUM(F5:F25)</f>
        <v>0</v>
      </c>
    </row>
  </sheetData>
  <mergeCells count="3">
    <mergeCell ref="A1:F2"/>
    <mergeCell ref="A3:F3"/>
    <mergeCell ref="A26:B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Axa</dc:creator>
  <cp:lastModifiedBy>Katherine Rivera</cp:lastModifiedBy>
  <dcterms:created xsi:type="dcterms:W3CDTF">2015-06-05T18:17:20Z</dcterms:created>
  <dcterms:modified xsi:type="dcterms:W3CDTF">2024-12-04T16:25:55Z</dcterms:modified>
</cp:coreProperties>
</file>