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ei365.sharepoint.com/sites/ControlInterno/Compras/Fondos concursables 25-26/1-Documentos publicados/7-Editables de los publicados/2-Anexos Guía del Solicitante/Portugués/"/>
    </mc:Choice>
  </mc:AlternateContent>
  <xr:revisionPtr revIDLastSave="11" documentId="13_ncr:1_{CC2E1C1F-A1ED-4286-AEAA-4FF9A5B4894A}" xr6:coauthVersionLast="47" xr6:coauthVersionMax="47" xr10:uidLastSave="{BC3170A0-E63A-4D1C-AFA7-3B510EA6DD27}"/>
  <bookViews>
    <workbookView xWindow="-28920" yWindow="-120" windowWidth="29040" windowHeight="15720" tabRatio="820" activeTab="2" xr2:uid="{00000000-000D-0000-FFFF-FFFF00000000}"/>
  </bookViews>
  <sheets>
    <sheet name="1. Orçamento por Atividades" sheetId="13" r:id="rId1"/>
    <sheet name="2. Orçamento detalhado" sheetId="14" r:id="rId2"/>
    <sheet name="3. Justificativa" sheetId="17" r:id="rId3"/>
  </sheets>
  <definedNames>
    <definedName name="Actual">([0]!PeriodInActual*(#REF!&gt;0))*[0]!PeriodInPlan</definedName>
    <definedName name="ActualBeyond">[0]!PeriodInActual*(#REF!&gt;0)</definedName>
    <definedName name="_xlnm.Print_Area" localSheetId="0">'1. Orçamento por Atividades'!$A$1:$I$26</definedName>
    <definedName name="PercentComplete">[0]!PercentCompleteBeyond*[0]!PeriodInPlan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3" l="1"/>
  <c r="F24" i="13"/>
  <c r="G21" i="13"/>
  <c r="E21" i="14"/>
  <c r="E20" i="14"/>
  <c r="E19" i="14"/>
  <c r="E18" i="14"/>
  <c r="E17" i="14"/>
  <c r="E16" i="14"/>
  <c r="E15" i="14"/>
  <c r="E14" i="14"/>
  <c r="E12" i="14"/>
  <c r="E11" i="14"/>
  <c r="E10" i="14"/>
  <c r="E8" i="14"/>
  <c r="E7" i="14"/>
  <c r="E6" i="14"/>
  <c r="C13" i="14"/>
  <c r="C9" i="14"/>
  <c r="C5" i="14"/>
  <c r="D5" i="14"/>
  <c r="H21" i="13"/>
  <c r="H22" i="13" s="1"/>
  <c r="H26" i="13" s="1"/>
  <c r="H15" i="13"/>
  <c r="H9" i="13"/>
  <c r="G9" i="13"/>
  <c r="F20" i="13"/>
  <c r="F19" i="13"/>
  <c r="F18" i="13"/>
  <c r="F17" i="13"/>
  <c r="F14" i="13"/>
  <c r="F13" i="13"/>
  <c r="F12" i="13"/>
  <c r="F11" i="13"/>
  <c r="F8" i="13"/>
  <c r="F7" i="13"/>
  <c r="F6" i="13"/>
  <c r="F5" i="13"/>
  <c r="D13" i="14"/>
  <c r="B13" i="14"/>
  <c r="D9" i="14"/>
  <c r="B9" i="14"/>
  <c r="E13" i="14" l="1"/>
  <c r="E9" i="14"/>
  <c r="C22" i="14"/>
  <c r="D22" i="14"/>
  <c r="I21" i="13" l="1"/>
  <c r="F21" i="13"/>
  <c r="I15" i="13"/>
  <c r="G15" i="13"/>
  <c r="F15" i="13"/>
  <c r="F26" i="13" s="1"/>
  <c r="I9" i="13"/>
  <c r="F9" i="13"/>
  <c r="B5" i="14"/>
  <c r="I22" i="13" l="1"/>
  <c r="I26" i="13" s="1"/>
  <c r="B22" i="14"/>
  <c r="E5" i="14"/>
  <c r="G22" i="13"/>
  <c r="G26" i="13" s="1"/>
  <c r="H27" i="13" s="1"/>
  <c r="I27" i="13" l="1"/>
  <c r="G27" i="13"/>
  <c r="E22" i="14"/>
  <c r="F5" i="14" s="1"/>
  <c r="F15" i="14" l="1"/>
  <c r="F12" i="14"/>
  <c r="F21" i="14"/>
  <c r="F10" i="14"/>
  <c r="F13" i="14"/>
  <c r="D23" i="14"/>
  <c r="F18" i="14"/>
  <c r="F16" i="14"/>
  <c r="F14" i="14"/>
  <c r="B23" i="14"/>
  <c r="F20" i="14"/>
  <c r="F7" i="14"/>
  <c r="F9" i="14"/>
  <c r="F19" i="14"/>
  <c r="F8" i="14"/>
  <c r="F11" i="14"/>
  <c r="F17" i="14"/>
  <c r="C23" i="14"/>
  <c r="F6" i="14"/>
  <c r="F22" i="14" l="1"/>
</calcChain>
</file>

<file path=xl/sharedStrings.xml><?xml version="1.0" encoding="utf-8"?>
<sst xmlns="http://schemas.openxmlformats.org/spreadsheetml/2006/main" count="90" uniqueCount="67">
  <si>
    <t>UNIDADES</t>
  </si>
  <si>
    <t>Nº UNIDADES</t>
  </si>
  <si>
    <t>R1.</t>
  </si>
  <si>
    <t>R1.A1.</t>
  </si>
  <si>
    <t>R1.A2.</t>
  </si>
  <si>
    <t>R1.A3.</t>
  </si>
  <si>
    <t>R1.A4.</t>
  </si>
  <si>
    <t>SUBTOTAL R.1</t>
  </si>
  <si>
    <t>R2.</t>
  </si>
  <si>
    <t>R2.A1</t>
  </si>
  <si>
    <t>R2.A2</t>
  </si>
  <si>
    <t>R2.A3</t>
  </si>
  <si>
    <t>R2.A4</t>
  </si>
  <si>
    <t>SUBTOTAL R.2</t>
  </si>
  <si>
    <t>R3.</t>
  </si>
  <si>
    <t>R3.A1</t>
  </si>
  <si>
    <t>R3.A2</t>
  </si>
  <si>
    <t>R3.A3</t>
  </si>
  <si>
    <t>R3.A4</t>
  </si>
  <si>
    <t>SUBTOTAL R.3</t>
  </si>
  <si>
    <t>TOTAL (%)</t>
  </si>
  <si>
    <t>OEI</t>
  </si>
  <si>
    <t>ORÇAMENTO POR RESULTADOS</t>
  </si>
  <si>
    <t>RESULTADOS-ATIVIDADES</t>
  </si>
  <si>
    <t>CONCEITOS-RECURSOS</t>
  </si>
  <si>
    <t>CUSTO UNITÁRIO</t>
  </si>
  <si>
    <t>CUSTO TOTAL USD</t>
  </si>
  <si>
    <t>DETALHAMENTO POR CONTRIBUIÇÕES</t>
  </si>
  <si>
    <t>CONTRIBUIÇÕES EM BENS E SERVIÇOS</t>
  </si>
  <si>
    <t>&lt;Nome instituição&gt;</t>
  </si>
  <si>
    <t>CONTRIBUIÇÕES EM DINHEIRO</t>
  </si>
  <si>
    <t>&lt;Nome/s instituição/ções&gt;</t>
  </si>
  <si>
    <t>TOTAL ORÇAMENTO GERAL</t>
  </si>
  <si>
    <t xml:space="preserve"> TOTAL CUSTO RESULTADOS </t>
  </si>
  <si>
    <t>Abaixo, listamos os custos das ações que facilitam a execução e o acompanhamento da intervenção e, portanto, o cumprimento dos resultados e a execução das atividades.</t>
  </si>
  <si>
    <t>Despesas financeiras (comissões, encargos bancários)</t>
  </si>
  <si>
    <t>TOTAL Orçamento USD</t>
  </si>
  <si>
    <t>CUSTOS DIRETOS</t>
  </si>
  <si>
    <t>1. Com Pessoal  (*) (**)</t>
  </si>
  <si>
    <t xml:space="preserve">     1.2. Pessoal Local - Gestor e Admin.</t>
  </si>
  <si>
    <t xml:space="preserve">     1.1. Pessoal Local - Técnico</t>
  </si>
  <si>
    <t>2. Assistência técnica, estudos, pesquisas e consultores</t>
  </si>
  <si>
    <t>3. Funcionamento, despesas correntes, suprimentos e materiais não inventariáveis</t>
  </si>
  <si>
    <t xml:space="preserve">     3.1. Despesas correntes, materiais de consumo e outros materiais não inventariáveis</t>
  </si>
  <si>
    <t xml:space="preserve">    3.2. Despesas de visibilidade de projetos</t>
  </si>
  <si>
    <t xml:space="preserve">    3.3. Despesas com publicações</t>
  </si>
  <si>
    <t>4. Viagens, subsistência e hospedagem (**)</t>
  </si>
  <si>
    <t xml:space="preserve">    4.1. Despesas de viagens e transporte</t>
  </si>
  <si>
    <t xml:space="preserve">    4.2. Despesas com alimentação</t>
  </si>
  <si>
    <t>5. Despesas financeiras (comissões e encargos bancários)</t>
  </si>
  <si>
    <t>6. Cursos, workshops, seminários e congressos</t>
  </si>
  <si>
    <t>7. Despesas imprevistas (**)</t>
  </si>
  <si>
    <t>8. Avaliação Externa</t>
  </si>
  <si>
    <t>9. Auditoria Externa</t>
  </si>
  <si>
    <t xml:space="preserve">TOTAL  ORÇAMENTO GERAL </t>
  </si>
  <si>
    <t>(*) Ver seção 1.4 do Guia do Solicitante.</t>
  </si>
  <si>
    <t>(**) Ver seção 2.1.3 do Guia do Solicitante.</t>
  </si>
  <si>
    <t>JUSTIFICATIVA DO ORÇAMENTO DA AÇÃO</t>
  </si>
  <si>
    <t>Faça um esclarecimento descritivo de cada rubrica orçamentária, demonstrando a necessidade das despesas e sua relação com a ação (por exemplo, por meio de referências a atividades ou resultados na descrição da ação).</t>
  </si>
  <si>
    <t>Esclarecimento das rubricas orçamentárias</t>
  </si>
  <si>
    <t>Justificativa de estimativa de custos</t>
  </si>
  <si>
    <t>Forneça uma justificativa do cálculo dos custos estimados. Leve em consideração que a estimativa deve ser baseada nas opções de custo simplificado, conforme descrito na seção 2.1.3 do Guia para solicitantes de subvenções.</t>
  </si>
  <si>
    <t xml:space="preserve">1. Com Pessoal  </t>
  </si>
  <si>
    <t xml:space="preserve">    4.3. Despesas com hospedagem</t>
  </si>
  <si>
    <t>ORÇAMENTO DETALHADO</t>
  </si>
  <si>
    <t>Imprevistas</t>
  </si>
  <si>
    <t>*Podem ser indicadas tantos Resultados-Atividades quanto o solicitante considerar conveniente. Lembre-se de que, se adicionar mais Resultados-Atividades, ajuste as fórmulas dos resultados do Custo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</si>
</sst>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28">
    <font>
      <sz val="11"/>
      <color theme="1" tint="0.24994659260841701"/>
      <name val="Cambria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mbria"/>
      <family val="2"/>
      <scheme val="major"/>
    </font>
    <font>
      <b/>
      <sz val="13"/>
      <color theme="1" tint="0.24994659260841701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0"/>
      <name val="Arial"/>
      <family val="2"/>
    </font>
    <font>
      <b/>
      <sz val="11"/>
      <color theme="1" tint="0.24994659260841701"/>
      <name val="Calibri"/>
      <family val="2"/>
      <scheme val="minor"/>
    </font>
    <font>
      <b/>
      <sz val="13"/>
      <color theme="7"/>
      <name val="Cambria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42"/>
      <color theme="7"/>
      <name val="Cambria"/>
      <family val="2"/>
      <scheme val="major"/>
    </font>
    <font>
      <sz val="10"/>
      <name val="Arial"/>
      <family val="2"/>
    </font>
    <font>
      <sz val="11"/>
      <color theme="1" tint="0.499984740745262"/>
      <name val="Calibri"/>
      <family val="2"/>
      <scheme val="minor"/>
    </font>
    <font>
      <sz val="34"/>
      <color theme="1" tint="0.24994659260841701"/>
      <name val="Cambria"/>
      <family val="2"/>
      <scheme val="major"/>
    </font>
    <font>
      <sz val="16"/>
      <color theme="1" tint="0.499984740745262"/>
      <name val="Calibri"/>
      <family val="2"/>
      <scheme val="minor"/>
    </font>
    <font>
      <sz val="10"/>
      <name val="TradeGothic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theme="3" tint="-0.499984740745262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D301"/>
        <bgColor indexed="64"/>
      </patternFill>
    </fill>
    <fill>
      <patternFill patternType="solid">
        <fgColor rgb="FF00AEC3"/>
        <bgColor indexed="64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2">
    <xf numFmtId="0" fontId="0" fillId="0" borderId="0" applyNumberFormat="0" applyFill="0" applyBorder="0" applyProtection="0">
      <alignment vertical="center"/>
    </xf>
    <xf numFmtId="0" fontId="5" fillId="0" borderId="0" applyFill="0" applyBorder="0" applyProtection="0">
      <alignment horizontal="left"/>
    </xf>
    <xf numFmtId="0" fontId="6" fillId="0" borderId="0" applyFill="0" applyBorder="0" applyProtection="0">
      <alignment horizontal="center"/>
    </xf>
    <xf numFmtId="0" fontId="8" fillId="2" borderId="1" applyNumberFormat="0" applyProtection="0">
      <alignment horizontal="left" vertical="center"/>
    </xf>
    <xf numFmtId="3" fontId="6" fillId="0" borderId="2" applyFill="0" applyProtection="0">
      <alignment horizontal="center"/>
    </xf>
    <xf numFmtId="9" fontId="9" fillId="0" borderId="0" applyFill="0" applyBorder="0" applyProtection="0">
      <alignment horizontal="center" vertical="center"/>
    </xf>
    <xf numFmtId="0" fontId="10" fillId="0" borderId="0" applyNumberFormat="0" applyFill="0" applyBorder="0" applyProtection="0">
      <alignment horizontal="left" vertical="center"/>
    </xf>
    <xf numFmtId="0" fontId="7" fillId="0" borderId="0"/>
    <xf numFmtId="0" fontId="7" fillId="0" borderId="0"/>
    <xf numFmtId="0" fontId="7" fillId="0" borderId="0"/>
    <xf numFmtId="0" fontId="4" fillId="0" borderId="0" applyNumberFormat="0" applyFill="0" applyBorder="0" applyProtection="0">
      <alignment vertical="center"/>
    </xf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2" fillId="0" borderId="0"/>
    <xf numFmtId="0" fontId="13" fillId="0" borderId="0">
      <alignment vertical="center"/>
    </xf>
    <xf numFmtId="0" fontId="14" fillId="3" borderId="0" applyNumberFormat="0" applyProtection="0">
      <alignment horizontal="center" vertical="center"/>
    </xf>
    <xf numFmtId="0" fontId="15" fillId="0" borderId="0" applyNumberFormat="0" applyFill="0" applyProtection="0">
      <alignment horizontal="center" vertical="center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5">
    <xf numFmtId="0" fontId="0" fillId="0" borderId="0" xfId="0">
      <alignment vertical="center"/>
    </xf>
    <xf numFmtId="0" fontId="16" fillId="0" borderId="0" xfId="16" applyFont="1"/>
    <xf numFmtId="0" fontId="16" fillId="0" borderId="0" xfId="16" applyFont="1" applyAlignment="1">
      <alignment horizontal="center" vertical="center" wrapText="1"/>
    </xf>
    <xf numFmtId="0" fontId="19" fillId="0" borderId="33" xfId="16" applyFont="1" applyBorder="1" applyAlignment="1">
      <alignment vertical="top" wrapText="1"/>
    </xf>
    <xf numFmtId="0" fontId="7" fillId="0" borderId="0" xfId="16" applyFont="1"/>
    <xf numFmtId="0" fontId="7" fillId="0" borderId="0" xfId="16" applyFont="1" applyAlignment="1">
      <alignment horizontal="center" vertical="center" wrapText="1"/>
    </xf>
    <xf numFmtId="0" fontId="17" fillId="0" borderId="33" xfId="16" applyFont="1" applyBorder="1" applyAlignment="1">
      <alignment vertical="top" wrapText="1"/>
    </xf>
    <xf numFmtId="0" fontId="17" fillId="0" borderId="33" xfId="16" applyFont="1" applyBorder="1" applyAlignment="1">
      <alignment wrapText="1"/>
    </xf>
    <xf numFmtId="0" fontId="17" fillId="0" borderId="42" xfId="16" applyFont="1" applyBorder="1" applyAlignment="1">
      <alignment wrapText="1"/>
    </xf>
    <xf numFmtId="0" fontId="21" fillId="5" borderId="22" xfId="16" applyFont="1" applyFill="1" applyBorder="1" applyAlignment="1">
      <alignment horizontal="center" vertical="center" wrapText="1"/>
    </xf>
    <xf numFmtId="9" fontId="7" fillId="0" borderId="0" xfId="21" applyFont="1" applyAlignment="1">
      <alignment horizontal="center" vertical="center" wrapText="1"/>
    </xf>
    <xf numFmtId="43" fontId="7" fillId="0" borderId="0" xfId="20" applyFont="1"/>
    <xf numFmtId="0" fontId="21" fillId="5" borderId="17" xfId="16" applyFont="1" applyFill="1" applyBorder="1" applyAlignment="1">
      <alignment horizontal="center" vertical="center" wrapText="1"/>
    </xf>
    <xf numFmtId="0" fontId="21" fillId="5" borderId="47" xfId="16" applyFont="1" applyFill="1" applyBorder="1" applyAlignment="1">
      <alignment horizontal="center" vertical="center" wrapText="1"/>
    </xf>
    <xf numFmtId="0" fontId="21" fillId="5" borderId="21" xfId="16" applyFont="1" applyFill="1" applyBorder="1" applyAlignment="1">
      <alignment horizontal="center" vertical="center" wrapText="1"/>
    </xf>
    <xf numFmtId="0" fontId="17" fillId="0" borderId="30" xfId="16" applyFont="1" applyBorder="1" applyAlignment="1">
      <alignment vertical="top" wrapText="1"/>
    </xf>
    <xf numFmtId="43" fontId="17" fillId="0" borderId="17" xfId="20" applyFont="1" applyBorder="1" applyAlignment="1">
      <alignment vertical="center"/>
    </xf>
    <xf numFmtId="43" fontId="17" fillId="0" borderId="8" xfId="20" applyFont="1" applyBorder="1" applyAlignment="1">
      <alignment vertical="center"/>
    </xf>
    <xf numFmtId="43" fontId="17" fillId="0" borderId="8" xfId="20" applyFont="1" applyBorder="1" applyAlignment="1">
      <alignment horizontal="center" vertical="center" wrapText="1"/>
    </xf>
    <xf numFmtId="43" fontId="21" fillId="5" borderId="28" xfId="20" applyFont="1" applyFill="1" applyBorder="1" applyAlignment="1">
      <alignment vertical="center" wrapText="1"/>
    </xf>
    <xf numFmtId="9" fontId="7" fillId="0" borderId="28" xfId="21" applyFont="1" applyBorder="1" applyAlignment="1">
      <alignment horizontal="right" vertical="center"/>
    </xf>
    <xf numFmtId="43" fontId="19" fillId="0" borderId="8" xfId="20" applyFont="1" applyFill="1" applyBorder="1" applyAlignment="1" applyProtection="1">
      <alignment vertical="center"/>
      <protection locked="0"/>
    </xf>
    <xf numFmtId="43" fontId="17" fillId="0" borderId="8" xfId="20" applyFont="1" applyFill="1" applyBorder="1" applyAlignment="1" applyProtection="1">
      <alignment vertical="center"/>
      <protection locked="0"/>
    </xf>
    <xf numFmtId="43" fontId="19" fillId="0" borderId="8" xfId="20" applyFont="1" applyBorder="1" applyAlignment="1" applyProtection="1">
      <alignment horizontal="center" vertical="center" wrapText="1"/>
      <protection locked="0"/>
    </xf>
    <xf numFmtId="43" fontId="19" fillId="0" borderId="8" xfId="20" applyFont="1" applyBorder="1" applyAlignment="1" applyProtection="1">
      <alignment vertical="center"/>
      <protection locked="0"/>
    </xf>
    <xf numFmtId="43" fontId="17" fillId="0" borderId="8" xfId="20" applyFont="1" applyBorder="1" applyAlignment="1" applyProtection="1">
      <alignment vertical="center"/>
      <protection locked="0"/>
    </xf>
    <xf numFmtId="43" fontId="17" fillId="0" borderId="9" xfId="20" applyFont="1" applyBorder="1" applyAlignment="1" applyProtection="1">
      <alignment vertical="center"/>
      <protection locked="0"/>
    </xf>
    <xf numFmtId="0" fontId="17" fillId="6" borderId="16" xfId="0" applyFont="1" applyFill="1" applyBorder="1" applyAlignment="1">
      <alignment horizontal="center"/>
    </xf>
    <xf numFmtId="0" fontId="17" fillId="6" borderId="47" xfId="0" applyFont="1" applyFill="1" applyBorder="1" applyAlignment="1">
      <alignment horizontal="center"/>
    </xf>
    <xf numFmtId="0" fontId="17" fillId="0" borderId="16" xfId="16" applyFont="1" applyBorder="1" applyAlignment="1">
      <alignment vertical="top" wrapText="1"/>
    </xf>
    <xf numFmtId="43" fontId="17" fillId="0" borderId="47" xfId="20" applyFont="1" applyBorder="1" applyAlignment="1">
      <alignment vertical="center"/>
    </xf>
    <xf numFmtId="0" fontId="19" fillId="0" borderId="18" xfId="16" applyFont="1" applyBorder="1" applyAlignment="1">
      <alignment vertical="top" wrapText="1"/>
    </xf>
    <xf numFmtId="43" fontId="19" fillId="0" borderId="19" xfId="20" applyFont="1" applyFill="1" applyBorder="1" applyAlignment="1" applyProtection="1">
      <alignment vertical="center"/>
      <protection locked="0"/>
    </xf>
    <xf numFmtId="43" fontId="17" fillId="0" borderId="19" xfId="20" applyFont="1" applyFill="1" applyBorder="1" applyAlignment="1" applyProtection="1">
      <alignment vertical="center"/>
      <protection locked="0"/>
    </xf>
    <xf numFmtId="43" fontId="17" fillId="0" borderId="19" xfId="20" applyFont="1" applyBorder="1" applyAlignment="1">
      <alignment horizontal="center" vertical="center" wrapText="1"/>
    </xf>
    <xf numFmtId="43" fontId="19" fillId="0" borderId="19" xfId="20" applyFont="1" applyBorder="1" applyAlignment="1" applyProtection="1">
      <alignment horizontal="center" vertical="center" wrapText="1"/>
      <protection locked="0"/>
    </xf>
    <xf numFmtId="43" fontId="17" fillId="0" borderId="19" xfId="20" applyFont="1" applyBorder="1" applyAlignment="1">
      <alignment vertical="center"/>
    </xf>
    <xf numFmtId="43" fontId="19" fillId="0" borderId="19" xfId="20" applyFont="1" applyBorder="1" applyAlignment="1" applyProtection="1">
      <alignment vertical="center"/>
      <protection locked="0"/>
    </xf>
    <xf numFmtId="43" fontId="17" fillId="0" borderId="19" xfId="20" applyFont="1" applyBorder="1" applyAlignment="1" applyProtection="1">
      <alignment vertical="center"/>
      <protection locked="0"/>
    </xf>
    <xf numFmtId="43" fontId="17" fillId="0" borderId="21" xfId="20" applyFont="1" applyBorder="1" applyAlignment="1" applyProtection="1">
      <alignment vertical="center"/>
      <protection locked="0"/>
    </xf>
    <xf numFmtId="43" fontId="17" fillId="0" borderId="22" xfId="20" applyFont="1" applyBorder="1" applyAlignment="1" applyProtection="1">
      <alignment vertical="center"/>
      <protection locked="0"/>
    </xf>
    <xf numFmtId="0" fontId="18" fillId="6" borderId="20" xfId="0" applyFont="1" applyFill="1" applyBorder="1" applyAlignment="1">
      <alignment horizontal="center" vertical="center" wrapText="1"/>
    </xf>
    <xf numFmtId="0" fontId="18" fillId="6" borderId="22" xfId="0" applyFont="1" applyFill="1" applyBorder="1" applyAlignment="1">
      <alignment horizontal="center" vertical="center" wrapText="1"/>
    </xf>
    <xf numFmtId="0" fontId="7" fillId="0" borderId="3" xfId="16" applyFont="1" applyBorder="1"/>
    <xf numFmtId="0" fontId="7" fillId="0" borderId="3" xfId="16" applyFont="1" applyBorder="1" applyAlignment="1">
      <alignment horizontal="right" vertical="center"/>
    </xf>
    <xf numFmtId="0" fontId="7" fillId="0" borderId="3" xfId="16" applyFont="1" applyBorder="1" applyAlignment="1">
      <alignment vertical="center"/>
    </xf>
    <xf numFmtId="9" fontId="7" fillId="0" borderId="27" xfId="21" applyFont="1" applyBorder="1" applyAlignment="1">
      <alignment horizontal="right" vertical="center"/>
    </xf>
    <xf numFmtId="9" fontId="7" fillId="0" borderId="29" xfId="21" applyFont="1" applyBorder="1" applyAlignment="1">
      <alignment horizontal="right" vertical="center"/>
    </xf>
    <xf numFmtId="0" fontId="21" fillId="5" borderId="40" xfId="16" applyFont="1" applyFill="1" applyBorder="1" applyAlignment="1">
      <alignment horizontal="left" wrapText="1"/>
    </xf>
    <xf numFmtId="9" fontId="17" fillId="0" borderId="32" xfId="11" applyFont="1" applyBorder="1" applyAlignment="1">
      <alignment vertical="center"/>
    </xf>
    <xf numFmtId="9" fontId="7" fillId="0" borderId="36" xfId="11" applyFont="1" applyBorder="1" applyAlignment="1">
      <alignment vertical="center"/>
    </xf>
    <xf numFmtId="9" fontId="17" fillId="0" borderId="36" xfId="11" applyFont="1" applyBorder="1" applyAlignment="1">
      <alignment vertical="center"/>
    </xf>
    <xf numFmtId="9" fontId="21" fillId="5" borderId="43" xfId="16" applyNumberFormat="1" applyFont="1" applyFill="1" applyBorder="1" applyAlignment="1">
      <alignment vertical="center"/>
    </xf>
    <xf numFmtId="43" fontId="17" fillId="0" borderId="16" xfId="20" applyFont="1" applyBorder="1" applyAlignment="1">
      <alignment vertical="center"/>
    </xf>
    <xf numFmtId="43" fontId="19" fillId="0" borderId="18" xfId="20" applyFont="1" applyFill="1" applyBorder="1" applyAlignment="1" applyProtection="1">
      <alignment vertical="center"/>
      <protection locked="0"/>
    </xf>
    <xf numFmtId="43" fontId="17" fillId="0" borderId="18" xfId="20" applyFont="1" applyFill="1" applyBorder="1" applyAlignment="1" applyProtection="1">
      <alignment vertical="center"/>
      <protection locked="0"/>
    </xf>
    <xf numFmtId="43" fontId="17" fillId="0" borderId="18" xfId="20" applyFont="1" applyBorder="1" applyAlignment="1">
      <alignment horizontal="center" vertical="center" wrapText="1"/>
    </xf>
    <xf numFmtId="43" fontId="19" fillId="0" borderId="18" xfId="20" applyFont="1" applyBorder="1" applyAlignment="1" applyProtection="1">
      <alignment horizontal="center" vertical="center" wrapText="1"/>
      <protection locked="0"/>
    </xf>
    <xf numFmtId="43" fontId="17" fillId="0" borderId="18" xfId="20" applyFont="1" applyBorder="1" applyAlignment="1">
      <alignment vertical="center"/>
    </xf>
    <xf numFmtId="43" fontId="19" fillId="0" borderId="18" xfId="20" applyFont="1" applyBorder="1" applyAlignment="1" applyProtection="1">
      <alignment vertical="center"/>
      <protection locked="0"/>
    </xf>
    <xf numFmtId="43" fontId="17" fillId="0" borderId="18" xfId="20" applyFont="1" applyBorder="1" applyAlignment="1" applyProtection="1">
      <alignment vertical="center"/>
      <protection locked="0"/>
    </xf>
    <xf numFmtId="43" fontId="17" fillId="0" borderId="25" xfId="20" applyFont="1" applyBorder="1" applyAlignment="1" applyProtection="1">
      <alignment vertical="center"/>
      <protection locked="0"/>
    </xf>
    <xf numFmtId="43" fontId="17" fillId="0" borderId="26" xfId="20" applyFont="1" applyBorder="1" applyAlignment="1" applyProtection="1">
      <alignment vertical="center"/>
      <protection locked="0"/>
    </xf>
    <xf numFmtId="43" fontId="21" fillId="5" borderId="27" xfId="20" applyFont="1" applyFill="1" applyBorder="1" applyAlignment="1">
      <alignment vertical="center" wrapText="1"/>
    </xf>
    <xf numFmtId="43" fontId="21" fillId="5" borderId="29" xfId="20" applyFont="1" applyFill="1" applyBorder="1" applyAlignment="1">
      <alignment vertical="center" wrapText="1"/>
    </xf>
    <xf numFmtId="43" fontId="17" fillId="0" borderId="54" xfId="20" applyFont="1" applyBorder="1" applyAlignment="1">
      <alignment vertical="center"/>
    </xf>
    <xf numFmtId="43" fontId="7" fillId="0" borderId="59" xfId="20" applyFont="1" applyBorder="1" applyAlignment="1">
      <alignment vertical="center"/>
    </xf>
    <xf numFmtId="43" fontId="17" fillId="0" borderId="59" xfId="20" applyFont="1" applyBorder="1" applyAlignment="1">
      <alignment vertical="center"/>
    </xf>
    <xf numFmtId="43" fontId="17" fillId="0" borderId="59" xfId="20" applyFont="1" applyBorder="1" applyAlignment="1">
      <alignment horizontal="right" vertical="center" wrapText="1"/>
    </xf>
    <xf numFmtId="43" fontId="7" fillId="0" borderId="59" xfId="20" applyFont="1" applyBorder="1" applyAlignment="1">
      <alignment horizontal="right" vertical="center" wrapText="1"/>
    </xf>
    <xf numFmtId="43" fontId="17" fillId="0" borderId="60" xfId="20" applyFont="1" applyBorder="1" applyAlignment="1">
      <alignment vertical="center"/>
    </xf>
    <xf numFmtId="43" fontId="21" fillId="5" borderId="46" xfId="20" applyFont="1" applyFill="1" applyBorder="1" applyAlignment="1">
      <alignment vertical="center" wrapText="1"/>
    </xf>
    <xf numFmtId="0" fontId="24" fillId="4" borderId="17" xfId="16" applyFont="1" applyFill="1" applyBorder="1" applyAlignment="1">
      <alignment horizontal="center" vertical="center" wrapText="1"/>
    </xf>
    <xf numFmtId="0" fontId="24" fillId="4" borderId="47" xfId="16" applyFont="1" applyFill="1" applyBorder="1" applyAlignment="1">
      <alignment horizontal="center" vertical="center" wrapText="1"/>
    </xf>
    <xf numFmtId="0" fontId="24" fillId="4" borderId="21" xfId="16" applyFont="1" applyFill="1" applyBorder="1" applyAlignment="1">
      <alignment horizontal="center" vertical="center" wrapText="1"/>
    </xf>
    <xf numFmtId="0" fontId="24" fillId="4" borderId="22" xfId="16" applyFont="1" applyFill="1" applyBorder="1" applyAlignment="1">
      <alignment horizontal="center" vertical="center" wrapText="1"/>
    </xf>
    <xf numFmtId="0" fontId="22" fillId="0" borderId="0" xfId="16" applyFont="1"/>
    <xf numFmtId="0" fontId="26" fillId="0" borderId="31" xfId="16" applyFont="1" applyBorder="1" applyAlignment="1">
      <alignment vertical="center" wrapText="1"/>
    </xf>
    <xf numFmtId="0" fontId="22" fillId="0" borderId="32" xfId="16" applyFont="1" applyBorder="1" applyAlignment="1">
      <alignment vertical="center"/>
    </xf>
    <xf numFmtId="0" fontId="22" fillId="0" borderId="23" xfId="16" applyFont="1" applyBorder="1" applyAlignment="1">
      <alignment vertical="center"/>
    </xf>
    <xf numFmtId="0" fontId="22" fillId="0" borderId="12" xfId="16" applyFont="1" applyBorder="1" applyAlignment="1" applyProtection="1">
      <alignment vertical="center"/>
      <protection locked="0"/>
    </xf>
    <xf numFmtId="0" fontId="22" fillId="0" borderId="24" xfId="16" applyFont="1" applyBorder="1" applyAlignment="1">
      <alignment vertical="center"/>
    </xf>
    <xf numFmtId="0" fontId="22" fillId="0" borderId="53" xfId="16" applyFont="1" applyBorder="1" applyAlignment="1" applyProtection="1">
      <alignment vertical="center"/>
      <protection locked="0"/>
    </xf>
    <xf numFmtId="0" fontId="22" fillId="0" borderId="13" xfId="16" applyFont="1" applyBorder="1" applyAlignment="1" applyProtection="1">
      <alignment vertical="center"/>
      <protection locked="0"/>
    </xf>
    <xf numFmtId="0" fontId="22" fillId="0" borderId="24" xfId="16" applyFont="1" applyBorder="1" applyAlignment="1" applyProtection="1">
      <alignment vertical="center"/>
      <protection locked="0"/>
    </xf>
    <xf numFmtId="0" fontId="22" fillId="0" borderId="18" xfId="16" applyFont="1" applyBorder="1" applyAlignment="1">
      <alignment vertical="center"/>
    </xf>
    <xf numFmtId="0" fontId="22" fillId="0" borderId="8" xfId="16" applyFont="1" applyBorder="1" applyAlignment="1" applyProtection="1">
      <alignment vertical="center"/>
      <protection locked="0"/>
    </xf>
    <xf numFmtId="0" fontId="22" fillId="0" borderId="19" xfId="16" applyFont="1" applyBorder="1" applyAlignment="1">
      <alignment vertical="center"/>
    </xf>
    <xf numFmtId="0" fontId="22" fillId="0" borderId="51" xfId="16" applyFont="1" applyBorder="1" applyAlignment="1" applyProtection="1">
      <alignment vertical="center"/>
      <protection locked="0"/>
    </xf>
    <xf numFmtId="0" fontId="22" fillId="0" borderId="10" xfId="16" applyFont="1" applyBorder="1" applyAlignment="1" applyProtection="1">
      <alignment vertical="center"/>
      <protection locked="0"/>
    </xf>
    <xf numFmtId="0" fontId="22" fillId="0" borderId="19" xfId="16" applyFont="1" applyBorder="1" applyAlignment="1" applyProtection="1">
      <alignment vertical="center"/>
      <protection locked="0"/>
    </xf>
    <xf numFmtId="0" fontId="22" fillId="0" borderId="25" xfId="16" applyFont="1" applyBorder="1" applyAlignment="1">
      <alignment vertical="center"/>
    </xf>
    <xf numFmtId="0" fontId="22" fillId="0" borderId="9" xfId="16" applyFont="1" applyBorder="1" applyAlignment="1" applyProtection="1">
      <alignment vertical="center"/>
      <protection locked="0"/>
    </xf>
    <xf numFmtId="0" fontId="22" fillId="0" borderId="26" xfId="16" applyFont="1" applyBorder="1" applyAlignment="1">
      <alignment vertical="center"/>
    </xf>
    <xf numFmtId="0" fontId="22" fillId="0" borderId="58" xfId="16" applyFont="1" applyBorder="1" applyAlignment="1" applyProtection="1">
      <alignment vertical="center"/>
      <protection locked="0"/>
    </xf>
    <xf numFmtId="0" fontId="22" fillId="0" borderId="14" xfId="16" applyFont="1" applyBorder="1" applyAlignment="1" applyProtection="1">
      <alignment vertical="center"/>
      <protection locked="0"/>
    </xf>
    <xf numFmtId="0" fontId="22" fillId="0" borderId="26" xfId="16" applyFont="1" applyBorder="1" applyAlignment="1" applyProtection="1">
      <alignment vertical="center"/>
      <protection locked="0"/>
    </xf>
    <xf numFmtId="0" fontId="27" fillId="0" borderId="0" xfId="16" applyFont="1"/>
    <xf numFmtId="0" fontId="26" fillId="0" borderId="27" xfId="16" applyFont="1" applyBorder="1" applyAlignment="1">
      <alignment vertical="center"/>
    </xf>
    <xf numFmtId="0" fontId="22" fillId="0" borderId="28" xfId="16" applyFont="1" applyBorder="1" applyAlignment="1">
      <alignment vertical="center"/>
    </xf>
    <xf numFmtId="4" fontId="22" fillId="0" borderId="29" xfId="16" applyNumberFormat="1" applyFont="1" applyBorder="1" applyAlignment="1">
      <alignment vertical="center"/>
    </xf>
    <xf numFmtId="4" fontId="22" fillId="0" borderId="56" xfId="16" applyNumberFormat="1" applyFont="1" applyBorder="1" applyAlignment="1">
      <alignment vertical="center"/>
    </xf>
    <xf numFmtId="4" fontId="22" fillId="0" borderId="28" xfId="16" applyNumberFormat="1" applyFont="1" applyBorder="1" applyAlignment="1">
      <alignment vertical="center"/>
    </xf>
    <xf numFmtId="0" fontId="26" fillId="0" borderId="11" xfId="16" applyFont="1" applyBorder="1" applyAlignment="1">
      <alignment vertical="center" wrapText="1"/>
    </xf>
    <xf numFmtId="0" fontId="22" fillId="0" borderId="34" xfId="16" applyFont="1" applyBorder="1" applyAlignment="1">
      <alignment vertical="center"/>
    </xf>
    <xf numFmtId="0" fontId="26" fillId="0" borderId="7" xfId="16" applyFont="1" applyBorder="1" applyAlignment="1">
      <alignment vertical="center" wrapText="1"/>
    </xf>
    <xf numFmtId="0" fontId="22" fillId="0" borderId="36" xfId="16" applyFont="1" applyBorder="1" applyAlignment="1">
      <alignment vertical="center"/>
    </xf>
    <xf numFmtId="0" fontId="26" fillId="0" borderId="37" xfId="16" applyFont="1" applyBorder="1" applyAlignment="1">
      <alignment vertical="center"/>
    </xf>
    <xf numFmtId="0" fontId="22" fillId="0" borderId="38" xfId="16" applyFont="1" applyBorder="1" applyAlignment="1">
      <alignment vertical="center"/>
    </xf>
    <xf numFmtId="4" fontId="22" fillId="0" borderId="39" xfId="16" applyNumberFormat="1" applyFont="1" applyBorder="1" applyAlignment="1">
      <alignment vertical="center"/>
    </xf>
    <xf numFmtId="4" fontId="22" fillId="0" borderId="52" xfId="16" applyNumberFormat="1" applyFont="1" applyBorder="1" applyAlignment="1">
      <alignment vertical="center"/>
    </xf>
    <xf numFmtId="4" fontId="22" fillId="0" borderId="38" xfId="16" applyNumberFormat="1" applyFont="1" applyBorder="1" applyAlignment="1">
      <alignment vertical="center"/>
    </xf>
    <xf numFmtId="0" fontId="26" fillId="0" borderId="40" xfId="16" applyFont="1" applyBorder="1" applyAlignment="1">
      <alignment vertical="center"/>
    </xf>
    <xf numFmtId="0" fontId="26" fillId="0" borderId="41" xfId="16" applyFont="1" applyBorder="1" applyAlignment="1">
      <alignment vertical="center"/>
    </xf>
    <xf numFmtId="164" fontId="26" fillId="0" borderId="43" xfId="16" applyNumberFormat="1" applyFont="1" applyBorder="1" applyAlignment="1">
      <alignment vertical="center"/>
    </xf>
    <xf numFmtId="4" fontId="26" fillId="0" borderId="56" xfId="16" applyNumberFormat="1" applyFont="1" applyBorder="1" applyAlignment="1">
      <alignment vertical="center"/>
    </xf>
    <xf numFmtId="4" fontId="26" fillId="0" borderId="28" xfId="16" applyNumberFormat="1" applyFont="1" applyBorder="1" applyAlignment="1">
      <alignment vertical="center"/>
    </xf>
    <xf numFmtId="4" fontId="26" fillId="0" borderId="29" xfId="16" applyNumberFormat="1" applyFont="1" applyBorder="1" applyAlignment="1">
      <alignment vertical="center"/>
    </xf>
    <xf numFmtId="0" fontId="26" fillId="0" borderId="0" xfId="16" applyFont="1"/>
    <xf numFmtId="0" fontId="22" fillId="0" borderId="0" xfId="16" applyFont="1" applyAlignment="1">
      <alignment horizontal="center" vertical="center" wrapText="1"/>
    </xf>
    <xf numFmtId="0" fontId="20" fillId="0" borderId="12" xfId="16" applyFont="1" applyBorder="1" applyAlignment="1" applyProtection="1">
      <alignment vertical="center" wrapText="1"/>
      <protection locked="0"/>
    </xf>
    <xf numFmtId="0" fontId="20" fillId="0" borderId="21" xfId="16" applyFont="1" applyBorder="1" applyAlignment="1" applyProtection="1">
      <alignment vertical="center" wrapText="1"/>
      <protection locked="0"/>
    </xf>
    <xf numFmtId="0" fontId="22" fillId="0" borderId="61" xfId="16" applyFont="1" applyBorder="1" applyAlignment="1">
      <alignment vertical="center"/>
    </xf>
    <xf numFmtId="4" fontId="26" fillId="0" borderId="46" xfId="16" applyNumberFormat="1" applyFont="1" applyBorder="1" applyAlignment="1">
      <alignment vertical="center" wrapText="1"/>
    </xf>
    <xf numFmtId="4" fontId="26" fillId="0" borderId="56" xfId="16" applyNumberFormat="1" applyFont="1" applyBorder="1" applyAlignment="1">
      <alignment horizontal="right" vertical="center"/>
    </xf>
    <xf numFmtId="4" fontId="26" fillId="0" borderId="28" xfId="16" applyNumberFormat="1" applyFont="1" applyBorder="1" applyAlignment="1">
      <alignment horizontal="right" vertical="center"/>
    </xf>
    <xf numFmtId="4" fontId="26" fillId="0" borderId="29" xfId="16" applyNumberFormat="1" applyFont="1" applyBorder="1" applyAlignment="1">
      <alignment horizontal="right" vertical="center"/>
    </xf>
    <xf numFmtId="0" fontId="26" fillId="0" borderId="0" xfId="16" applyFont="1" applyAlignment="1">
      <alignment horizontal="right"/>
    </xf>
    <xf numFmtId="0" fontId="22" fillId="0" borderId="3" xfId="16" applyFont="1" applyBorder="1"/>
    <xf numFmtId="9" fontId="26" fillId="0" borderId="27" xfId="21" applyFont="1" applyBorder="1" applyAlignment="1">
      <alignment horizontal="right" vertical="center"/>
    </xf>
    <xf numFmtId="9" fontId="26" fillId="0" borderId="28" xfId="21" applyFont="1" applyBorder="1" applyAlignment="1">
      <alignment horizontal="right" vertical="center"/>
    </xf>
    <xf numFmtId="9" fontId="26" fillId="0" borderId="29" xfId="21" applyFont="1" applyBorder="1" applyAlignment="1">
      <alignment horizontal="right" vertical="center"/>
    </xf>
    <xf numFmtId="0" fontId="22" fillId="4" borderId="40" xfId="16" applyFont="1" applyFill="1" applyBorder="1" applyAlignment="1">
      <alignment horizontal="left" vertical="center" wrapText="1"/>
    </xf>
    <xf numFmtId="0" fontId="22" fillId="4" borderId="41" xfId="16" applyFont="1" applyFill="1" applyBorder="1" applyAlignment="1">
      <alignment horizontal="left" vertical="center" wrapText="1"/>
    </xf>
    <xf numFmtId="0" fontId="22" fillId="4" borderId="43" xfId="16" applyFont="1" applyFill="1" applyBorder="1" applyAlignment="1">
      <alignment horizontal="left" vertical="center" wrapText="1"/>
    </xf>
    <xf numFmtId="0" fontId="25" fillId="4" borderId="31" xfId="16" applyFont="1" applyFill="1" applyBorder="1" applyAlignment="1">
      <alignment horizontal="center" vertical="center" wrapText="1"/>
    </xf>
    <xf numFmtId="0" fontId="25" fillId="4" borderId="32" xfId="16" applyFont="1" applyFill="1" applyBorder="1" applyAlignment="1">
      <alignment horizontal="center" vertical="center" wrapText="1"/>
    </xf>
    <xf numFmtId="0" fontId="22" fillId="0" borderId="48" xfId="16" applyFont="1" applyBorder="1" applyAlignment="1">
      <alignment horizontal="left" vertical="center"/>
    </xf>
    <xf numFmtId="0" fontId="22" fillId="0" borderId="49" xfId="16" applyFont="1" applyBorder="1" applyAlignment="1">
      <alignment horizontal="left" vertical="center"/>
    </xf>
    <xf numFmtId="0" fontId="22" fillId="0" borderId="50" xfId="16" applyFont="1" applyBorder="1" applyAlignment="1">
      <alignment horizontal="left" vertical="center"/>
    </xf>
    <xf numFmtId="0" fontId="22" fillId="0" borderId="35" xfId="16" applyFont="1" applyBorder="1" applyAlignment="1">
      <alignment horizontal="left" vertical="center"/>
    </xf>
    <xf numFmtId="0" fontId="22" fillId="0" borderId="7" xfId="16" applyFont="1" applyBorder="1" applyAlignment="1">
      <alignment horizontal="left" vertical="center"/>
    </xf>
    <xf numFmtId="0" fontId="22" fillId="0" borderId="53" xfId="16" applyFont="1" applyBorder="1" applyAlignment="1">
      <alignment horizontal="left" vertical="center"/>
    </xf>
    <xf numFmtId="0" fontId="26" fillId="0" borderId="40" xfId="16" applyFont="1" applyBorder="1" applyAlignment="1">
      <alignment horizontal="left" vertical="center" wrapText="1"/>
    </xf>
    <xf numFmtId="0" fontId="26" fillId="0" borderId="41" xfId="16" applyFont="1" applyBorder="1" applyAlignment="1">
      <alignment horizontal="left" vertical="center" wrapText="1"/>
    </xf>
    <xf numFmtId="0" fontId="24" fillId="4" borderId="16" xfId="16" applyFont="1" applyFill="1" applyBorder="1" applyAlignment="1">
      <alignment horizontal="center" vertical="center" wrapText="1"/>
    </xf>
    <xf numFmtId="0" fontId="24" fillId="4" borderId="20" xfId="16" applyFont="1" applyFill="1" applyBorder="1" applyAlignment="1">
      <alignment horizontal="center" vertical="center" wrapText="1"/>
    </xf>
    <xf numFmtId="0" fontId="25" fillId="4" borderId="26" xfId="16" applyFont="1" applyFill="1" applyBorder="1" applyAlignment="1">
      <alignment horizontal="center" vertical="center" wrapText="1"/>
    </xf>
    <xf numFmtId="0" fontId="25" fillId="4" borderId="57" xfId="16" applyFont="1" applyFill="1" applyBorder="1" applyAlignment="1">
      <alignment horizontal="center" vertical="center" wrapText="1"/>
    </xf>
    <xf numFmtId="0" fontId="25" fillId="4" borderId="9" xfId="16" applyFont="1" applyFill="1" applyBorder="1" applyAlignment="1">
      <alignment horizontal="center" vertical="center" wrapText="1"/>
    </xf>
    <xf numFmtId="0" fontId="25" fillId="4" borderId="62" xfId="16" applyFont="1" applyFill="1" applyBorder="1" applyAlignment="1">
      <alignment horizontal="center" vertical="center" wrapText="1"/>
    </xf>
    <xf numFmtId="0" fontId="25" fillId="4" borderId="25" xfId="16" applyFont="1" applyFill="1" applyBorder="1" applyAlignment="1">
      <alignment horizontal="center" vertical="center" wrapText="1"/>
    </xf>
    <xf numFmtId="0" fontId="25" fillId="4" borderId="63" xfId="16" applyFont="1" applyFill="1" applyBorder="1" applyAlignment="1">
      <alignment horizontal="center" vertical="center" wrapText="1"/>
    </xf>
    <xf numFmtId="0" fontId="25" fillId="4" borderId="16" xfId="16" applyFont="1" applyFill="1" applyBorder="1" applyAlignment="1">
      <alignment horizontal="center" vertical="center" wrapText="1"/>
    </xf>
    <xf numFmtId="0" fontId="25" fillId="4" borderId="17" xfId="16" applyFont="1" applyFill="1" applyBorder="1" applyAlignment="1">
      <alignment horizontal="center" vertical="center" wrapText="1"/>
    </xf>
    <xf numFmtId="0" fontId="25" fillId="4" borderId="47" xfId="16" applyFont="1" applyFill="1" applyBorder="1" applyAlignment="1">
      <alignment horizontal="center" vertical="center" wrapText="1"/>
    </xf>
    <xf numFmtId="0" fontId="26" fillId="0" borderId="30" xfId="16" applyFont="1" applyBorder="1" applyAlignment="1">
      <alignment horizontal="left" vertical="center" wrapText="1"/>
    </xf>
    <xf numFmtId="0" fontId="26" fillId="0" borderId="31" xfId="16" applyFont="1" applyBorder="1" applyAlignment="1">
      <alignment horizontal="left" vertical="center" wrapText="1"/>
    </xf>
    <xf numFmtId="0" fontId="26" fillId="0" borderId="32" xfId="16" applyFont="1" applyBorder="1" applyAlignment="1">
      <alignment horizontal="left" vertical="center" wrapText="1"/>
    </xf>
    <xf numFmtId="0" fontId="26" fillId="0" borderId="33" xfId="16" applyFont="1" applyBorder="1" applyAlignment="1">
      <alignment horizontal="left" vertical="center" wrapText="1"/>
    </xf>
    <xf numFmtId="0" fontId="26" fillId="0" borderId="11" xfId="16" applyFont="1" applyBorder="1" applyAlignment="1">
      <alignment horizontal="left" vertical="center" wrapText="1"/>
    </xf>
    <xf numFmtId="0" fontId="26" fillId="0" borderId="34" xfId="16" applyFont="1" applyBorder="1" applyAlignment="1">
      <alignment horizontal="left" vertical="center" wrapText="1"/>
    </xf>
    <xf numFmtId="0" fontId="26" fillId="0" borderId="35" xfId="16" applyFont="1" applyBorder="1" applyAlignment="1">
      <alignment horizontal="left" vertical="center" wrapText="1"/>
    </xf>
    <xf numFmtId="0" fontId="26" fillId="0" borderId="7" xfId="16" applyFont="1" applyBorder="1" applyAlignment="1">
      <alignment horizontal="left" vertical="center" wrapText="1"/>
    </xf>
    <xf numFmtId="0" fontId="26" fillId="0" borderId="36" xfId="16" applyFont="1" applyBorder="1" applyAlignment="1">
      <alignment horizontal="left" vertical="center" wrapText="1"/>
    </xf>
    <xf numFmtId="0" fontId="23" fillId="0" borderId="40" xfId="16" applyFont="1" applyBorder="1" applyAlignment="1">
      <alignment horizontal="left"/>
    </xf>
    <xf numFmtId="0" fontId="23" fillId="0" borderId="41" xfId="16" applyFont="1" applyBorder="1" applyAlignment="1">
      <alignment horizontal="left"/>
    </xf>
    <xf numFmtId="0" fontId="23" fillId="0" borderId="43" xfId="16" applyFont="1" applyBorder="1" applyAlignment="1">
      <alignment horizontal="left"/>
    </xf>
    <xf numFmtId="0" fontId="21" fillId="5" borderId="15" xfId="16" applyFont="1" applyFill="1" applyBorder="1" applyAlignment="1">
      <alignment horizontal="center" vertical="center" wrapText="1"/>
    </xf>
    <xf numFmtId="0" fontId="21" fillId="5" borderId="45" xfId="16" applyFont="1" applyFill="1" applyBorder="1" applyAlignment="1">
      <alignment horizontal="center" vertical="center" wrapText="1"/>
    </xf>
    <xf numFmtId="0" fontId="21" fillId="5" borderId="44" xfId="16" applyFont="1" applyFill="1" applyBorder="1" applyAlignment="1">
      <alignment horizontal="center" vertical="center" wrapText="1"/>
    </xf>
    <xf numFmtId="0" fontId="21" fillId="5" borderId="4" xfId="16" applyFont="1" applyFill="1" applyBorder="1" applyAlignment="1">
      <alignment horizontal="center" vertical="center" wrapText="1"/>
    </xf>
    <xf numFmtId="0" fontId="21" fillId="5" borderId="5" xfId="16" applyFont="1" applyFill="1" applyBorder="1" applyAlignment="1">
      <alignment horizontal="center" vertical="center" wrapText="1"/>
    </xf>
    <xf numFmtId="0" fontId="21" fillId="5" borderId="6" xfId="16" applyFont="1" applyFill="1" applyBorder="1" applyAlignment="1">
      <alignment horizontal="center" vertical="center" wrapText="1"/>
    </xf>
    <xf numFmtId="0" fontId="21" fillId="5" borderId="40" xfId="16" applyFont="1" applyFill="1" applyBorder="1" applyAlignment="1">
      <alignment horizontal="center" vertical="center" wrapText="1"/>
    </xf>
    <xf numFmtId="0" fontId="21" fillId="5" borderId="41" xfId="16" applyFont="1" applyFill="1" applyBorder="1" applyAlignment="1">
      <alignment horizontal="center" vertical="center" wrapText="1"/>
    </xf>
    <xf numFmtId="0" fontId="21" fillId="5" borderId="43" xfId="16" applyFont="1" applyFill="1" applyBorder="1" applyAlignment="1">
      <alignment horizontal="center" vertical="center" wrapText="1"/>
    </xf>
    <xf numFmtId="0" fontId="21" fillId="5" borderId="16" xfId="16" applyFont="1" applyFill="1" applyBorder="1" applyAlignment="1">
      <alignment horizontal="center" vertical="center" wrapText="1"/>
    </xf>
    <xf numFmtId="0" fontId="21" fillId="5" borderId="20" xfId="16" applyFont="1" applyFill="1" applyBorder="1" applyAlignment="1">
      <alignment horizontal="center" vertical="center" wrapText="1"/>
    </xf>
    <xf numFmtId="0" fontId="21" fillId="5" borderId="54" xfId="16" applyFont="1" applyFill="1" applyBorder="1" applyAlignment="1">
      <alignment horizontal="center" vertical="center" wrapText="1"/>
    </xf>
    <xf numFmtId="0" fontId="21" fillId="5" borderId="55" xfId="16" applyFont="1" applyFill="1" applyBorder="1" applyAlignment="1">
      <alignment horizontal="center" vertical="center" wrapText="1"/>
    </xf>
    <xf numFmtId="0" fontId="23" fillId="0" borderId="27" xfId="16" applyFont="1" applyBorder="1"/>
    <xf numFmtId="0" fontId="23" fillId="0" borderId="28" xfId="16" applyFont="1" applyBorder="1"/>
    <xf numFmtId="0" fontId="23" fillId="0" borderId="29" xfId="16" applyFont="1" applyBorder="1"/>
    <xf numFmtId="0" fontId="17" fillId="0" borderId="48" xfId="16" applyFont="1" applyBorder="1" applyAlignment="1">
      <alignment wrapText="1"/>
    </xf>
  </cellXfs>
  <cellStyles count="22">
    <cellStyle name="Activity" xfId="1" xr:uid="{00000000-0005-0000-0000-000000000000}"/>
    <cellStyle name="Label" xfId="6" xr:uid="{00000000-0005-0000-0000-000001000000}"/>
    <cellStyle name="Millares" xfId="20" builtinId="3"/>
    <cellStyle name="Normal" xfId="0" builtinId="0"/>
    <cellStyle name="Normal 2" xfId="7" xr:uid="{00000000-0005-0000-0000-000003000000}"/>
    <cellStyle name="Normal 3" xfId="8" xr:uid="{00000000-0005-0000-0000-000004000000}"/>
    <cellStyle name="Normal 3 2" xfId="9" xr:uid="{00000000-0005-0000-0000-000005000000}"/>
    <cellStyle name="Normal 3 3" xfId="14" xr:uid="{00000000-0005-0000-0000-000006000000}"/>
    <cellStyle name="Normal 4" xfId="10" xr:uid="{00000000-0005-0000-0000-000007000000}"/>
    <cellStyle name="Normal 5" xfId="13" xr:uid="{00000000-0005-0000-0000-000008000000}"/>
    <cellStyle name="Normal 6" xfId="15" xr:uid="{00000000-0005-0000-0000-000009000000}"/>
    <cellStyle name="Normal 7" xfId="16" xr:uid="{00000000-0005-0000-0000-00000A000000}"/>
    <cellStyle name="Normal 8" xfId="17" xr:uid="{00000000-0005-0000-0000-00000B000000}"/>
    <cellStyle name="Percent Complete" xfId="5" xr:uid="{00000000-0005-0000-0000-00000C000000}"/>
    <cellStyle name="Period Headers" xfId="4" xr:uid="{00000000-0005-0000-0000-00000D000000}"/>
    <cellStyle name="Period Highlight Control" xfId="3" xr:uid="{00000000-0005-0000-0000-00000E000000}"/>
    <cellStyle name="Porcentaje" xfId="21" builtinId="5"/>
    <cellStyle name="Porcentual 2" xfId="11" xr:uid="{00000000-0005-0000-0000-00000F000000}"/>
    <cellStyle name="Project Headers" xfId="2" xr:uid="{00000000-0005-0000-0000-000010000000}"/>
    <cellStyle name="Título 1 2" xfId="12" xr:uid="{00000000-0005-0000-0000-000011000000}"/>
    <cellStyle name="Título 1 3" xfId="18" xr:uid="{00000000-0005-0000-0000-000012000000}"/>
    <cellStyle name="Título 2 2" xfId="19" xr:uid="{00000000-0005-0000-0000-000013000000}"/>
  </cellStyles>
  <dxfs count="4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C7D301"/>
      <color rgb="FF00AEC3"/>
      <color rgb="FFDDFBFF"/>
      <color rgb="FFFDFFCD"/>
      <color rgb="FFFAFF93"/>
      <color rgb="FF014380"/>
      <color rgb="FFF9FC8E"/>
      <color rgb="FF008A3E"/>
      <color rgb="FFFF6E01"/>
      <color rgb="FFCF80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C7D301"/>
  </sheetPr>
  <dimension ref="A1:L29"/>
  <sheetViews>
    <sheetView zoomScaleNormal="100" zoomScaleSheetLayoutView="100" workbookViewId="0">
      <selection activeCell="K21" sqref="K21"/>
    </sheetView>
  </sheetViews>
  <sheetFormatPr baseColWidth="10" defaultColWidth="18.59765625" defaultRowHeight="11.4"/>
  <cols>
    <col min="1" max="1" width="24.296875" style="76" customWidth="1"/>
    <col min="2" max="2" width="14.296875" style="76" customWidth="1"/>
    <col min="3" max="3" width="11.09765625" style="76" customWidth="1"/>
    <col min="4" max="4" width="10" style="76" customWidth="1"/>
    <col min="5" max="5" width="12.796875" style="76" customWidth="1"/>
    <col min="6" max="6" width="9.59765625" style="76" customWidth="1"/>
    <col min="7" max="7" width="10.59765625" style="76" customWidth="1"/>
    <col min="8" max="9" width="15.5" style="76" customWidth="1"/>
    <col min="10" max="16384" width="18.59765625" style="76"/>
  </cols>
  <sheetData>
    <row r="1" spans="1:12" ht="27" customHeight="1" thickBot="1">
      <c r="A1" s="153" t="s">
        <v>22</v>
      </c>
      <c r="B1" s="154"/>
      <c r="C1" s="154"/>
      <c r="D1" s="154"/>
      <c r="E1" s="154"/>
      <c r="F1" s="155"/>
      <c r="G1" s="135" t="s">
        <v>27</v>
      </c>
      <c r="H1" s="135"/>
      <c r="I1" s="136"/>
    </row>
    <row r="2" spans="1:12" ht="27" customHeight="1">
      <c r="A2" s="151" t="s">
        <v>23</v>
      </c>
      <c r="B2" s="149" t="s">
        <v>24</v>
      </c>
      <c r="C2" s="149" t="s">
        <v>0</v>
      </c>
      <c r="D2" s="149" t="s">
        <v>1</v>
      </c>
      <c r="E2" s="149" t="s">
        <v>25</v>
      </c>
      <c r="F2" s="147" t="s">
        <v>26</v>
      </c>
      <c r="G2" s="145" t="s">
        <v>21</v>
      </c>
      <c r="H2" s="72" t="s">
        <v>28</v>
      </c>
      <c r="I2" s="73" t="s">
        <v>30</v>
      </c>
    </row>
    <row r="3" spans="1:12" ht="27" thickBot="1">
      <c r="A3" s="152"/>
      <c r="B3" s="150"/>
      <c r="C3" s="150"/>
      <c r="D3" s="150"/>
      <c r="E3" s="150"/>
      <c r="F3" s="148"/>
      <c r="G3" s="146"/>
      <c r="H3" s="74" t="s">
        <v>29</v>
      </c>
      <c r="I3" s="75" t="s">
        <v>31</v>
      </c>
    </row>
    <row r="4" spans="1:12" ht="12.75" customHeight="1">
      <c r="A4" s="156" t="s">
        <v>2</v>
      </c>
      <c r="B4" s="157"/>
      <c r="C4" s="157"/>
      <c r="D4" s="157"/>
      <c r="E4" s="157"/>
      <c r="F4" s="158"/>
      <c r="G4" s="77"/>
      <c r="H4" s="77"/>
      <c r="I4" s="78"/>
    </row>
    <row r="5" spans="1:12">
      <c r="A5" s="79" t="s">
        <v>3</v>
      </c>
      <c r="B5" s="80"/>
      <c r="C5" s="80"/>
      <c r="D5" s="80"/>
      <c r="E5" s="80"/>
      <c r="F5" s="81">
        <f>+D5*E5</f>
        <v>0</v>
      </c>
      <c r="G5" s="82"/>
      <c r="H5" s="83"/>
      <c r="I5" s="84"/>
    </row>
    <row r="6" spans="1:12">
      <c r="A6" s="85" t="s">
        <v>4</v>
      </c>
      <c r="B6" s="86"/>
      <c r="C6" s="86"/>
      <c r="D6" s="86"/>
      <c r="E6" s="86"/>
      <c r="F6" s="87">
        <f t="shared" ref="F6:F8" si="0">+D6*E6</f>
        <v>0</v>
      </c>
      <c r="G6" s="88"/>
      <c r="H6" s="89"/>
      <c r="I6" s="90"/>
    </row>
    <row r="7" spans="1:12">
      <c r="A7" s="85" t="s">
        <v>5</v>
      </c>
      <c r="B7" s="86"/>
      <c r="C7" s="86"/>
      <c r="D7" s="86"/>
      <c r="E7" s="86"/>
      <c r="F7" s="87">
        <f t="shared" si="0"/>
        <v>0</v>
      </c>
      <c r="G7" s="88"/>
      <c r="H7" s="89"/>
      <c r="I7" s="90"/>
    </row>
    <row r="8" spans="1:12" ht="12" thickBot="1">
      <c r="A8" s="91" t="s">
        <v>6</v>
      </c>
      <c r="B8" s="92"/>
      <c r="C8" s="92"/>
      <c r="D8" s="92"/>
      <c r="E8" s="92"/>
      <c r="F8" s="93">
        <f t="shared" si="0"/>
        <v>0</v>
      </c>
      <c r="G8" s="94"/>
      <c r="H8" s="95"/>
      <c r="I8" s="96"/>
      <c r="L8" s="97"/>
    </row>
    <row r="9" spans="1:12" ht="12.6" thickBot="1">
      <c r="A9" s="98" t="s">
        <v>7</v>
      </c>
      <c r="B9" s="99"/>
      <c r="C9" s="99"/>
      <c r="D9" s="99"/>
      <c r="E9" s="99"/>
      <c r="F9" s="100">
        <f>SUM(F5:F8)</f>
        <v>0</v>
      </c>
      <c r="G9" s="101">
        <f>SUM(G5:G8)</f>
        <v>0</v>
      </c>
      <c r="H9" s="102">
        <f>SUM(H5:H8)</f>
        <v>0</v>
      </c>
      <c r="I9" s="100">
        <f>SUM(I5:I8)</f>
        <v>0</v>
      </c>
    </row>
    <row r="10" spans="1:12" ht="12.75" customHeight="1">
      <c r="A10" s="159" t="s">
        <v>8</v>
      </c>
      <c r="B10" s="160"/>
      <c r="C10" s="160"/>
      <c r="D10" s="160"/>
      <c r="E10" s="160"/>
      <c r="F10" s="161"/>
      <c r="G10" s="103"/>
      <c r="H10" s="103"/>
      <c r="I10" s="104"/>
    </row>
    <row r="11" spans="1:12">
      <c r="A11" s="85" t="s">
        <v>9</v>
      </c>
      <c r="B11" s="86"/>
      <c r="C11" s="86"/>
      <c r="D11" s="86"/>
      <c r="E11" s="86"/>
      <c r="F11" s="87">
        <f t="shared" ref="F11:F14" si="1">+D11*E11</f>
        <v>0</v>
      </c>
      <c r="G11" s="88"/>
      <c r="H11" s="83"/>
      <c r="I11" s="84"/>
    </row>
    <row r="12" spans="1:12">
      <c r="A12" s="85" t="s">
        <v>10</v>
      </c>
      <c r="B12" s="86"/>
      <c r="C12" s="86"/>
      <c r="D12" s="86"/>
      <c r="E12" s="86"/>
      <c r="F12" s="87">
        <f t="shared" si="1"/>
        <v>0</v>
      </c>
      <c r="G12" s="88"/>
      <c r="H12" s="89"/>
      <c r="I12" s="90"/>
    </row>
    <row r="13" spans="1:12">
      <c r="A13" s="85" t="s">
        <v>11</v>
      </c>
      <c r="B13" s="86"/>
      <c r="C13" s="86"/>
      <c r="D13" s="86"/>
      <c r="E13" s="86"/>
      <c r="F13" s="87">
        <f t="shared" si="1"/>
        <v>0</v>
      </c>
      <c r="G13" s="88"/>
      <c r="H13" s="89"/>
      <c r="I13" s="90"/>
    </row>
    <row r="14" spans="1:12" ht="12" thickBot="1">
      <c r="A14" s="91" t="s">
        <v>12</v>
      </c>
      <c r="B14" s="92"/>
      <c r="C14" s="92"/>
      <c r="D14" s="92"/>
      <c r="E14" s="92"/>
      <c r="F14" s="93">
        <f t="shared" si="1"/>
        <v>0</v>
      </c>
      <c r="G14" s="94"/>
      <c r="H14" s="95"/>
      <c r="I14" s="96"/>
    </row>
    <row r="15" spans="1:12" ht="12.6" thickBot="1">
      <c r="A15" s="98" t="s">
        <v>13</v>
      </c>
      <c r="B15" s="99"/>
      <c r="C15" s="99"/>
      <c r="D15" s="99"/>
      <c r="E15" s="99"/>
      <c r="F15" s="100">
        <f>SUM(F11:F14)</f>
        <v>0</v>
      </c>
      <c r="G15" s="101">
        <f>SUM(G11:G14)</f>
        <v>0</v>
      </c>
      <c r="H15" s="102">
        <f>SUM(H11:H14)</f>
        <v>0</v>
      </c>
      <c r="I15" s="100">
        <f>SUM(I11:I14)</f>
        <v>0</v>
      </c>
    </row>
    <row r="16" spans="1:12" ht="12.75" customHeight="1">
      <c r="A16" s="162" t="s">
        <v>14</v>
      </c>
      <c r="B16" s="163"/>
      <c r="C16" s="163"/>
      <c r="D16" s="163"/>
      <c r="E16" s="163"/>
      <c r="F16" s="164"/>
      <c r="G16" s="105"/>
      <c r="H16" s="105"/>
      <c r="I16" s="106"/>
    </row>
    <row r="17" spans="1:9">
      <c r="A17" s="85" t="s">
        <v>15</v>
      </c>
      <c r="B17" s="86"/>
      <c r="C17" s="86"/>
      <c r="D17" s="86"/>
      <c r="E17" s="86"/>
      <c r="F17" s="87">
        <f t="shared" ref="F17:F20" si="2">+D17*E17</f>
        <v>0</v>
      </c>
      <c r="G17" s="88"/>
      <c r="H17" s="83"/>
      <c r="I17" s="84"/>
    </row>
    <row r="18" spans="1:9">
      <c r="A18" s="85" t="s">
        <v>16</v>
      </c>
      <c r="B18" s="86"/>
      <c r="C18" s="86"/>
      <c r="D18" s="86"/>
      <c r="E18" s="86"/>
      <c r="F18" s="87">
        <f t="shared" si="2"/>
        <v>0</v>
      </c>
      <c r="G18" s="88"/>
      <c r="H18" s="89"/>
      <c r="I18" s="90"/>
    </row>
    <row r="19" spans="1:9">
      <c r="A19" s="85" t="s">
        <v>17</v>
      </c>
      <c r="B19" s="86"/>
      <c r="C19" s="86"/>
      <c r="D19" s="86"/>
      <c r="E19" s="86"/>
      <c r="F19" s="87">
        <f t="shared" si="2"/>
        <v>0</v>
      </c>
      <c r="G19" s="88"/>
      <c r="H19" s="89"/>
      <c r="I19" s="90"/>
    </row>
    <row r="20" spans="1:9" ht="12" thickBot="1">
      <c r="A20" s="91" t="s">
        <v>18</v>
      </c>
      <c r="B20" s="92"/>
      <c r="C20" s="92"/>
      <c r="D20" s="92"/>
      <c r="E20" s="92"/>
      <c r="F20" s="93">
        <f t="shared" si="2"/>
        <v>0</v>
      </c>
      <c r="G20" s="94"/>
      <c r="H20" s="95"/>
      <c r="I20" s="96"/>
    </row>
    <row r="21" spans="1:9" ht="15" customHeight="1" thickBot="1">
      <c r="A21" s="107" t="s">
        <v>19</v>
      </c>
      <c r="B21" s="108"/>
      <c r="C21" s="108"/>
      <c r="D21" s="108"/>
      <c r="E21" s="108"/>
      <c r="F21" s="109">
        <f>SUM(F17:F20)</f>
        <v>0</v>
      </c>
      <c r="G21" s="110">
        <f>SUM(G17:G20)</f>
        <v>0</v>
      </c>
      <c r="H21" s="111">
        <f>SUM(H17:H20)</f>
        <v>0</v>
      </c>
      <c r="I21" s="109">
        <f>SUM(I17:I20)</f>
        <v>0</v>
      </c>
    </row>
    <row r="22" spans="1:9" s="118" customFormat="1" ht="12.6" thickBot="1">
      <c r="A22" s="112" t="s">
        <v>33</v>
      </c>
      <c r="B22" s="113"/>
      <c r="C22" s="113"/>
      <c r="D22" s="113"/>
      <c r="E22" s="113"/>
      <c r="F22" s="114"/>
      <c r="G22" s="115">
        <f>+G9+G15+G21</f>
        <v>0</v>
      </c>
      <c r="H22" s="116">
        <f>+H9+H15+H21</f>
        <v>0</v>
      </c>
      <c r="I22" s="117">
        <f>+I9+I15+I21</f>
        <v>0</v>
      </c>
    </row>
    <row r="23" spans="1:9" s="119" customFormat="1" ht="30" customHeight="1" thickBot="1">
      <c r="A23" s="132" t="s">
        <v>34</v>
      </c>
      <c r="B23" s="133"/>
      <c r="C23" s="133"/>
      <c r="D23" s="133"/>
      <c r="E23" s="133"/>
      <c r="F23" s="133"/>
      <c r="G23" s="133"/>
      <c r="H23" s="133"/>
      <c r="I23" s="134"/>
    </row>
    <row r="24" spans="1:9" ht="21" customHeight="1">
      <c r="A24" s="140" t="s">
        <v>35</v>
      </c>
      <c r="B24" s="141"/>
      <c r="C24" s="141"/>
      <c r="D24" s="142"/>
      <c r="E24" s="120"/>
      <c r="F24" s="106">
        <f>+E24</f>
        <v>0</v>
      </c>
      <c r="G24" s="82"/>
      <c r="H24" s="83"/>
      <c r="I24" s="84"/>
    </row>
    <row r="25" spans="1:9" ht="15" customHeight="1" thickBot="1">
      <c r="A25" s="137" t="s">
        <v>65</v>
      </c>
      <c r="B25" s="138"/>
      <c r="C25" s="138"/>
      <c r="D25" s="139"/>
      <c r="E25" s="121"/>
      <c r="F25" s="122">
        <f>+E25</f>
        <v>0</v>
      </c>
      <c r="G25" s="88"/>
      <c r="H25" s="89"/>
      <c r="I25" s="90"/>
    </row>
    <row r="26" spans="1:9" s="127" customFormat="1" ht="30.75" customHeight="1" thickBot="1">
      <c r="A26" s="143" t="s">
        <v>32</v>
      </c>
      <c r="B26" s="144"/>
      <c r="C26" s="144"/>
      <c r="D26" s="144"/>
      <c r="E26" s="144"/>
      <c r="F26" s="123">
        <f>+F9+F15+F21+F24+F25</f>
        <v>0</v>
      </c>
      <c r="G26" s="124">
        <f>+G22+G24+G25</f>
        <v>0</v>
      </c>
      <c r="H26" s="125">
        <f>+H22+H24+H25</f>
        <v>0</v>
      </c>
      <c r="I26" s="126">
        <f>+I22+I24+I25</f>
        <v>0</v>
      </c>
    </row>
    <row r="27" spans="1:9" ht="12.6" thickBot="1">
      <c r="F27" s="128"/>
      <c r="G27" s="129" t="e">
        <f>+G26/($G$26+$H$26+$I$26)</f>
        <v>#DIV/0!</v>
      </c>
      <c r="H27" s="130" t="e">
        <f t="shared" ref="H27:I27" si="3">+H26/($G$26+$H$26+$I$26)</f>
        <v>#DIV/0!</v>
      </c>
      <c r="I27" s="131" t="e">
        <f t="shared" si="3"/>
        <v>#DIV/0!</v>
      </c>
    </row>
    <row r="29" spans="1:9">
      <c r="A29" s="76" t="s">
        <v>66</v>
      </c>
    </row>
  </sheetData>
  <sheetProtection selectLockedCells="1"/>
  <mergeCells count="16">
    <mergeCell ref="A23:I23"/>
    <mergeCell ref="G1:I1"/>
    <mergeCell ref="A25:D25"/>
    <mergeCell ref="A24:D24"/>
    <mergeCell ref="A26:E26"/>
    <mergeCell ref="G2:G3"/>
    <mergeCell ref="F2:F3"/>
    <mergeCell ref="E2:E3"/>
    <mergeCell ref="D2:D3"/>
    <mergeCell ref="C2:C3"/>
    <mergeCell ref="B2:B3"/>
    <mergeCell ref="A2:A3"/>
    <mergeCell ref="A1:F1"/>
    <mergeCell ref="A4:F4"/>
    <mergeCell ref="A10:F10"/>
    <mergeCell ref="A16:F16"/>
  </mergeCells>
  <conditionalFormatting sqref="F26">
    <cfRule type="cellIs" dxfId="3" priority="1" operator="notEqual">
      <formula>$G$26+$H$26+$I$26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rgb="FF00AEC3"/>
  </sheetPr>
  <dimension ref="A1:L26"/>
  <sheetViews>
    <sheetView zoomScaleNormal="100" zoomScaleSheetLayoutView="100" workbookViewId="0">
      <selection activeCell="B11" sqref="B11"/>
    </sheetView>
  </sheetViews>
  <sheetFormatPr baseColWidth="10" defaultColWidth="8" defaultRowHeight="13.2"/>
  <cols>
    <col min="1" max="1" width="41.59765625" style="4" customWidth="1"/>
    <col min="2" max="2" width="12.09765625" style="4" customWidth="1"/>
    <col min="3" max="4" width="20.5" style="4" customWidth="1"/>
    <col min="5" max="5" width="10.796875" style="4" bestFit="1" customWidth="1"/>
    <col min="6" max="16384" width="8" style="4"/>
  </cols>
  <sheetData>
    <row r="1" spans="1:12" ht="18.75" customHeight="1" thickBot="1">
      <c r="A1" s="168" t="s">
        <v>64</v>
      </c>
      <c r="B1" s="174" t="s">
        <v>27</v>
      </c>
      <c r="C1" s="175"/>
      <c r="D1" s="176"/>
      <c r="E1" s="171" t="s">
        <v>36</v>
      </c>
      <c r="F1" s="168" t="s">
        <v>20</v>
      </c>
    </row>
    <row r="2" spans="1:12" ht="26.4">
      <c r="A2" s="169"/>
      <c r="B2" s="177" t="s">
        <v>21</v>
      </c>
      <c r="C2" s="12" t="s">
        <v>28</v>
      </c>
      <c r="D2" s="13" t="s">
        <v>30</v>
      </c>
      <c r="E2" s="172"/>
      <c r="F2" s="169"/>
    </row>
    <row r="3" spans="1:12" ht="27" thickBot="1">
      <c r="A3" s="170"/>
      <c r="B3" s="178"/>
      <c r="C3" s="14" t="s">
        <v>29</v>
      </c>
      <c r="D3" s="9" t="s">
        <v>31</v>
      </c>
      <c r="E3" s="173"/>
      <c r="F3" s="170"/>
    </row>
    <row r="4" spans="1:12" ht="14.55" customHeight="1" thickBot="1">
      <c r="A4" s="165" t="s">
        <v>37</v>
      </c>
      <c r="B4" s="166"/>
      <c r="C4" s="166"/>
      <c r="D4" s="166"/>
      <c r="E4" s="166"/>
      <c r="F4" s="167"/>
    </row>
    <row r="5" spans="1:12">
      <c r="A5" s="15" t="s">
        <v>38</v>
      </c>
      <c r="B5" s="53">
        <f>+B6+B7</f>
        <v>0</v>
      </c>
      <c r="C5" s="16">
        <f>+C6+C7</f>
        <v>0</v>
      </c>
      <c r="D5" s="30">
        <f>+D6+D7</f>
        <v>0</v>
      </c>
      <c r="E5" s="65">
        <f>+B5+C5+D5</f>
        <v>0</v>
      </c>
      <c r="F5" s="49" t="e">
        <f t="shared" ref="F5:F18" si="0">+E5/$E$22</f>
        <v>#DIV/0!</v>
      </c>
    </row>
    <row r="6" spans="1:12" s="5" customFormat="1">
      <c r="A6" s="3" t="s">
        <v>40</v>
      </c>
      <c r="B6" s="54"/>
      <c r="C6" s="21"/>
      <c r="D6" s="32"/>
      <c r="E6" s="66">
        <f t="shared" ref="E6:E21" si="1">+B6+C6+D6</f>
        <v>0</v>
      </c>
      <c r="F6" s="50" t="e">
        <f t="shared" si="0"/>
        <v>#DIV/0!</v>
      </c>
      <c r="L6" s="10"/>
    </row>
    <row r="7" spans="1:12">
      <c r="A7" s="3" t="s">
        <v>39</v>
      </c>
      <c r="B7" s="54"/>
      <c r="C7" s="21"/>
      <c r="D7" s="32"/>
      <c r="E7" s="66">
        <f t="shared" si="1"/>
        <v>0</v>
      </c>
      <c r="F7" s="50" t="e">
        <f t="shared" si="0"/>
        <v>#DIV/0!</v>
      </c>
    </row>
    <row r="8" spans="1:12" ht="26.4">
      <c r="A8" s="6" t="s">
        <v>41</v>
      </c>
      <c r="B8" s="55"/>
      <c r="C8" s="22"/>
      <c r="D8" s="33"/>
      <c r="E8" s="67">
        <f t="shared" si="1"/>
        <v>0</v>
      </c>
      <c r="F8" s="51" t="e">
        <f t="shared" si="0"/>
        <v>#DIV/0!</v>
      </c>
    </row>
    <row r="9" spans="1:12" ht="26.4">
      <c r="A9" s="6" t="s">
        <v>42</v>
      </c>
      <c r="B9" s="56">
        <f>+B10+B11+B12</f>
        <v>0</v>
      </c>
      <c r="C9" s="18">
        <f>+C10+C11+C12</f>
        <v>0</v>
      </c>
      <c r="D9" s="34">
        <f>+D10+D11+D12</f>
        <v>0</v>
      </c>
      <c r="E9" s="68">
        <f t="shared" si="1"/>
        <v>0</v>
      </c>
      <c r="F9" s="51" t="e">
        <f t="shared" si="0"/>
        <v>#DIV/0!</v>
      </c>
    </row>
    <row r="10" spans="1:12" ht="20.399999999999999">
      <c r="A10" s="3" t="s">
        <v>43</v>
      </c>
      <c r="B10" s="57"/>
      <c r="C10" s="23"/>
      <c r="D10" s="35"/>
      <c r="E10" s="69">
        <f t="shared" si="1"/>
        <v>0</v>
      </c>
      <c r="F10" s="50" t="e">
        <f t="shared" si="0"/>
        <v>#DIV/0!</v>
      </c>
    </row>
    <row r="11" spans="1:12">
      <c r="A11" s="3" t="s">
        <v>44</v>
      </c>
      <c r="B11" s="57"/>
      <c r="C11" s="23"/>
      <c r="D11" s="35"/>
      <c r="E11" s="69">
        <f t="shared" si="1"/>
        <v>0</v>
      </c>
      <c r="F11" s="50" t="e">
        <f t="shared" si="0"/>
        <v>#DIV/0!</v>
      </c>
    </row>
    <row r="12" spans="1:12">
      <c r="A12" s="3" t="s">
        <v>45</v>
      </c>
      <c r="B12" s="57"/>
      <c r="C12" s="23"/>
      <c r="D12" s="35"/>
      <c r="E12" s="69">
        <f t="shared" si="1"/>
        <v>0</v>
      </c>
      <c r="F12" s="50" t="e">
        <f t="shared" si="0"/>
        <v>#DIV/0!</v>
      </c>
    </row>
    <row r="13" spans="1:12">
      <c r="A13" s="6" t="s">
        <v>46</v>
      </c>
      <c r="B13" s="58">
        <f>+B14+B15+B16</f>
        <v>0</v>
      </c>
      <c r="C13" s="17">
        <f>+C14+C15+C16</f>
        <v>0</v>
      </c>
      <c r="D13" s="36">
        <f>+D14+D15+D16</f>
        <v>0</v>
      </c>
      <c r="E13" s="67">
        <f t="shared" si="1"/>
        <v>0</v>
      </c>
      <c r="F13" s="51" t="e">
        <f t="shared" si="0"/>
        <v>#DIV/0!</v>
      </c>
    </row>
    <row r="14" spans="1:12">
      <c r="A14" s="3" t="s">
        <v>47</v>
      </c>
      <c r="B14" s="59"/>
      <c r="C14" s="24"/>
      <c r="D14" s="37"/>
      <c r="E14" s="66">
        <f t="shared" si="1"/>
        <v>0</v>
      </c>
      <c r="F14" s="50" t="e">
        <f t="shared" si="0"/>
        <v>#DIV/0!</v>
      </c>
    </row>
    <row r="15" spans="1:12">
      <c r="A15" s="3" t="s">
        <v>48</v>
      </c>
      <c r="B15" s="59"/>
      <c r="C15" s="24"/>
      <c r="D15" s="37"/>
      <c r="E15" s="66">
        <f t="shared" si="1"/>
        <v>0</v>
      </c>
      <c r="F15" s="50" t="e">
        <f t="shared" si="0"/>
        <v>#DIV/0!</v>
      </c>
    </row>
    <row r="16" spans="1:12">
      <c r="A16" s="3" t="s">
        <v>63</v>
      </c>
      <c r="B16" s="59"/>
      <c r="C16" s="24"/>
      <c r="D16" s="37"/>
      <c r="E16" s="66">
        <f t="shared" si="1"/>
        <v>0</v>
      </c>
      <c r="F16" s="50" t="e">
        <f t="shared" si="0"/>
        <v>#DIV/0!</v>
      </c>
    </row>
    <row r="17" spans="1:6" ht="26.4">
      <c r="A17" s="6" t="s">
        <v>49</v>
      </c>
      <c r="B17" s="60"/>
      <c r="C17" s="25"/>
      <c r="D17" s="38"/>
      <c r="E17" s="67">
        <f t="shared" si="1"/>
        <v>0</v>
      </c>
      <c r="F17" s="51" t="e">
        <f t="shared" si="0"/>
        <v>#DIV/0!</v>
      </c>
    </row>
    <row r="18" spans="1:6">
      <c r="A18" s="6" t="s">
        <v>50</v>
      </c>
      <c r="B18" s="60"/>
      <c r="C18" s="25"/>
      <c r="D18" s="38"/>
      <c r="E18" s="67">
        <f t="shared" si="1"/>
        <v>0</v>
      </c>
      <c r="F18" s="51" t="e">
        <f t="shared" si="0"/>
        <v>#DIV/0!</v>
      </c>
    </row>
    <row r="19" spans="1:6">
      <c r="A19" s="7" t="s">
        <v>51</v>
      </c>
      <c r="B19" s="55"/>
      <c r="C19" s="22"/>
      <c r="D19" s="38"/>
      <c r="E19" s="67">
        <f t="shared" si="1"/>
        <v>0</v>
      </c>
      <c r="F19" s="51" t="e">
        <f t="shared" ref="F19:F21" si="2">+E19/$E$22</f>
        <v>#DIV/0!</v>
      </c>
    </row>
    <row r="20" spans="1:6">
      <c r="A20" s="7" t="s">
        <v>52</v>
      </c>
      <c r="B20" s="60"/>
      <c r="C20" s="25"/>
      <c r="D20" s="38"/>
      <c r="E20" s="67">
        <f t="shared" si="1"/>
        <v>0</v>
      </c>
      <c r="F20" s="51" t="e">
        <f t="shared" si="2"/>
        <v>#DIV/0!</v>
      </c>
    </row>
    <row r="21" spans="1:6" ht="13.8" thickBot="1">
      <c r="A21" s="8" t="s">
        <v>53</v>
      </c>
      <c r="B21" s="61"/>
      <c r="C21" s="26"/>
      <c r="D21" s="62"/>
      <c r="E21" s="70">
        <f t="shared" si="1"/>
        <v>0</v>
      </c>
      <c r="F21" s="51" t="e">
        <f t="shared" si="2"/>
        <v>#DIV/0!</v>
      </c>
    </row>
    <row r="22" spans="1:6" ht="13.8" thickBot="1">
      <c r="A22" s="48" t="s">
        <v>54</v>
      </c>
      <c r="B22" s="63">
        <f>SUM(B5+B19+B8+B9+B13+B17+B18+B20+B21)</f>
        <v>0</v>
      </c>
      <c r="C22" s="19">
        <f>SUM(C5+C19+C8+C9+C13+C17+C18+C20+C21)</f>
        <v>0</v>
      </c>
      <c r="D22" s="64">
        <f t="shared" ref="D22:F22" si="3">SUM(D5+D19+D8+D9+D13+D17+D18+D20+D21)</f>
        <v>0</v>
      </c>
      <c r="E22" s="71">
        <f>SUM(E5+E19+E8+E9+E13+E17+E18+E20+E21)</f>
        <v>0</v>
      </c>
      <c r="F22" s="52" t="e">
        <f t="shared" si="3"/>
        <v>#DIV/0!</v>
      </c>
    </row>
    <row r="23" spans="1:6" ht="13.8" thickBot="1">
      <c r="A23" s="43"/>
      <c r="B23" s="46" t="e">
        <f>+B22/E22</f>
        <v>#DIV/0!</v>
      </c>
      <c r="C23" s="20" t="e">
        <f>+C22/E22</f>
        <v>#DIV/0!</v>
      </c>
      <c r="D23" s="47" t="e">
        <f>+D22/E22</f>
        <v>#DIV/0!</v>
      </c>
      <c r="E23" s="44"/>
      <c r="F23" s="45"/>
    </row>
    <row r="24" spans="1:6">
      <c r="B24" s="11"/>
      <c r="C24" s="11"/>
    </row>
    <row r="25" spans="1:6">
      <c r="A25" s="4" t="s">
        <v>55</v>
      </c>
    </row>
    <row r="26" spans="1:6">
      <c r="A26" s="4" t="s">
        <v>56</v>
      </c>
    </row>
  </sheetData>
  <sheetProtection algorithmName="SHA-512" hashValue="WKiWhrD3sbCre/T5b9KDZQe38y7o9tkP5i3YkNbohVpFF6QAqpgUjw8Xn008kLA+i5Cxa6jV05esCr1zECd8dw==" saltValue="inLpdy7xJFyrIKmPkwvRhg==" spinCount="100000" sheet="1" selectLockedCells="1"/>
  <mergeCells count="6">
    <mergeCell ref="A4:F4"/>
    <mergeCell ref="A1:A3"/>
    <mergeCell ref="E1:E3"/>
    <mergeCell ref="F1:F3"/>
    <mergeCell ref="B1:D1"/>
    <mergeCell ref="B2:B3"/>
  </mergeCells>
  <conditionalFormatting sqref="F5">
    <cfRule type="expression" dxfId="2" priority="4">
      <formula>$F$5+$F$13&gt;50%</formula>
    </cfRule>
    <cfRule type="cellIs" dxfId="1" priority="8" operator="greaterThan">
      <formula>0.3001</formula>
    </cfRule>
  </conditionalFormatting>
  <conditionalFormatting sqref="F13">
    <cfRule type="expression" dxfId="0" priority="3">
      <formula>$F$5+$F$13&gt;50%</formula>
    </cfRule>
  </conditionalFormatting>
  <printOptions horizontalCentered="1" verticalCentered="1"/>
  <pageMargins left="0.59055118110236227" right="0.39370078740157483" top="0.59055118110236227" bottom="0.3937007874015748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6A832-89C0-4C2B-96BE-BEFDCB0AFB85}">
  <sheetPr>
    <tabColor rgb="FFFF0000"/>
  </sheetPr>
  <dimension ref="A1:C20"/>
  <sheetViews>
    <sheetView tabSelected="1" zoomScaleNormal="100" zoomScaleSheetLayoutView="100" workbookViewId="0">
      <selection activeCell="H12" sqref="H12"/>
    </sheetView>
  </sheetViews>
  <sheetFormatPr baseColWidth="10" defaultColWidth="8" defaultRowHeight="13.2"/>
  <cols>
    <col min="1" max="1" width="41.59765625" style="1" customWidth="1"/>
    <col min="2" max="2" width="38.5" style="1" customWidth="1"/>
    <col min="3" max="3" width="38.59765625" style="1" customWidth="1"/>
    <col min="4" max="16384" width="8" style="1"/>
  </cols>
  <sheetData>
    <row r="1" spans="1:3">
      <c r="A1" s="179" t="s">
        <v>57</v>
      </c>
      <c r="B1" s="27" t="s">
        <v>59</v>
      </c>
      <c r="C1" s="28" t="s">
        <v>60</v>
      </c>
    </row>
    <row r="2" spans="1:3" ht="66.599999999999994" thickBot="1">
      <c r="A2" s="180"/>
      <c r="B2" s="41" t="s">
        <v>58</v>
      </c>
      <c r="C2" s="42" t="s">
        <v>61</v>
      </c>
    </row>
    <row r="3" spans="1:3" ht="13.8" thickBot="1">
      <c r="A3" s="181" t="s">
        <v>37</v>
      </c>
      <c r="B3" s="182"/>
      <c r="C3" s="183"/>
    </row>
    <row r="4" spans="1:3">
      <c r="A4" s="29" t="s">
        <v>62</v>
      </c>
      <c r="B4" s="16"/>
      <c r="C4" s="30"/>
    </row>
    <row r="5" spans="1:3" s="2" customFormat="1">
      <c r="A5" s="31" t="s">
        <v>40</v>
      </c>
      <c r="B5" s="21"/>
      <c r="C5" s="32"/>
    </row>
    <row r="6" spans="1:3">
      <c r="A6" s="31" t="s">
        <v>39</v>
      </c>
      <c r="B6" s="21"/>
      <c r="C6" s="32"/>
    </row>
    <row r="7" spans="1:3" ht="26.4">
      <c r="A7" s="6" t="s">
        <v>41</v>
      </c>
      <c r="B7" s="22"/>
      <c r="C7" s="33"/>
    </row>
    <row r="8" spans="1:3" ht="26.4">
      <c r="A8" s="6" t="s">
        <v>42</v>
      </c>
      <c r="B8" s="18"/>
      <c r="C8" s="34"/>
    </row>
    <row r="9" spans="1:3" ht="20.399999999999999">
      <c r="A9" s="3" t="s">
        <v>43</v>
      </c>
      <c r="B9" s="23"/>
      <c r="C9" s="35"/>
    </row>
    <row r="10" spans="1:3">
      <c r="A10" s="3" t="s">
        <v>44</v>
      </c>
      <c r="B10" s="23"/>
      <c r="C10" s="35"/>
    </row>
    <row r="11" spans="1:3">
      <c r="A11" s="3" t="s">
        <v>45</v>
      </c>
      <c r="B11" s="23"/>
      <c r="C11" s="35"/>
    </row>
    <row r="12" spans="1:3">
      <c r="A12" s="6" t="s">
        <v>46</v>
      </c>
      <c r="B12" s="17"/>
      <c r="C12" s="36"/>
    </row>
    <row r="13" spans="1:3">
      <c r="A13" s="3" t="s">
        <v>47</v>
      </c>
      <c r="B13" s="24"/>
      <c r="C13" s="37"/>
    </row>
    <row r="14" spans="1:3">
      <c r="A14" s="3" t="s">
        <v>48</v>
      </c>
      <c r="B14" s="24"/>
      <c r="C14" s="37"/>
    </row>
    <row r="15" spans="1:3">
      <c r="A15" s="3" t="s">
        <v>63</v>
      </c>
      <c r="B15" s="24"/>
      <c r="C15" s="37"/>
    </row>
    <row r="16" spans="1:3" ht="26.4">
      <c r="A16" s="6" t="s">
        <v>49</v>
      </c>
      <c r="B16" s="25"/>
      <c r="C16" s="38"/>
    </row>
    <row r="17" spans="1:3">
      <c r="A17" s="6" t="s">
        <v>50</v>
      </c>
      <c r="B17" s="25"/>
      <c r="C17" s="38"/>
    </row>
    <row r="18" spans="1:3">
      <c r="A18" s="7" t="s">
        <v>51</v>
      </c>
      <c r="B18" s="22"/>
      <c r="C18" s="33"/>
    </row>
    <row r="19" spans="1:3">
      <c r="A19" s="7" t="s">
        <v>52</v>
      </c>
      <c r="B19" s="25"/>
      <c r="C19" s="38"/>
    </row>
    <row r="20" spans="1:3" ht="13.8" thickBot="1">
      <c r="A20" s="184" t="s">
        <v>53</v>
      </c>
      <c r="B20" s="39"/>
      <c r="C20" s="40"/>
    </row>
  </sheetData>
  <sheetProtection selectLockedCells="1"/>
  <mergeCells count="2">
    <mergeCell ref="A1:A2"/>
    <mergeCell ref="A3:C3"/>
  </mergeCells>
  <printOptions horizontalCentered="1" verticalCentered="1"/>
  <pageMargins left="0.59055118110236227" right="0.39370078740157483" top="0.59055118110236227" bottom="0.39370078740157483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EEDB939F08F44912FDEEB0D524E22" ma:contentTypeVersion="18" ma:contentTypeDescription="Crear nuevo documento." ma:contentTypeScope="" ma:versionID="05ea6e81e516b5e44b16005fb6f1697c">
  <xsd:schema xmlns:xsd="http://www.w3.org/2001/XMLSchema" xmlns:xs="http://www.w3.org/2001/XMLSchema" xmlns:p="http://schemas.microsoft.com/office/2006/metadata/properties" xmlns:ns2="f4e7db8b-6af3-47f8-a401-dae21a56ea63" xmlns:ns3="9f3178ac-bb2e-4c50-b19e-a67bc3f26c22" targetNamespace="http://schemas.microsoft.com/office/2006/metadata/properties" ma:root="true" ma:fieldsID="a134358b9ddde1b94c80be18f2eb0be4" ns2:_="" ns3:_="">
    <xsd:import namespace="f4e7db8b-6af3-47f8-a401-dae21a56ea63"/>
    <xsd:import namespace="9f3178ac-bb2e-4c50-b19e-a67bc3f26c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7db8b-6af3-47f8-a401-dae21a56ea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807887c5-9725-4479-af8b-95a8e8881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178ac-bb2e-4c50-b19e-a67bc3f26c2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cd17638-9be8-4e90-aa8d-0fd2a96261b2}" ma:internalName="TaxCatchAll" ma:showField="CatchAllData" ma:web="9f3178ac-bb2e-4c50-b19e-a67bc3f26c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e7db8b-6af3-47f8-a401-dae21a56ea63">
      <Terms xmlns="http://schemas.microsoft.com/office/infopath/2007/PartnerControls"/>
    </lcf76f155ced4ddcb4097134ff3c332f>
    <TaxCatchAll xmlns="9f3178ac-bb2e-4c50-b19e-a67bc3f26c2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8D31F5-4812-4EC6-9967-E9FEF78F1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7db8b-6af3-47f8-a401-dae21a56ea63"/>
    <ds:schemaRef ds:uri="9f3178ac-bb2e-4c50-b19e-a67bc3f26c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818343-1801-4247-A333-D43FFB0F3953}">
  <ds:schemaRefs>
    <ds:schemaRef ds:uri="ae86c9a4-3fef-40e9-b095-c1da21f8f898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f4e7db8b-6af3-47f8-a401-dae21a56ea63"/>
    <ds:schemaRef ds:uri="9f3178ac-bb2e-4c50-b19e-a67bc3f26c22"/>
  </ds:schemaRefs>
</ds:datastoreItem>
</file>

<file path=customXml/itemProps3.xml><?xml version="1.0" encoding="utf-8"?>
<ds:datastoreItem xmlns:ds="http://schemas.openxmlformats.org/officeDocument/2006/customXml" ds:itemID="{2046BBE2-4DAF-4856-9FD6-3E819E735A4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6e72044-ef50-4155-b833-547e735dcb82}" enabled="0" method="" siteId="{c6e72044-ef50-4155-b833-547e735dcb8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1. Orçamento por Atividades</vt:lpstr>
      <vt:lpstr>2. Orçamento detalhado</vt:lpstr>
      <vt:lpstr>3. Justificativa</vt:lpstr>
      <vt:lpstr>'1. Orçamento por Atividades'!Área_de_impresión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Aocchipinti</dc:creator>
  <cp:keywords/>
  <dc:description/>
  <cp:lastModifiedBy>Daniel Espinosa</cp:lastModifiedBy>
  <cp:revision/>
  <cp:lastPrinted>2025-02-12T11:03:51Z</cp:lastPrinted>
  <dcterms:created xsi:type="dcterms:W3CDTF">2013-04-17T13:00:16Z</dcterms:created>
  <dcterms:modified xsi:type="dcterms:W3CDTF">2025-04-09T11:21:17Z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0x010100104EEDB939F08F44912FDEEB0D524E22</vt:lpwstr>
  </property>
  <property fmtid="{D5CDD505-2E9C-101B-9397-08002B2CF9AE}" pid="3" name="Order">
    <vt:r8>1282300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