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oei365-my.sharepoint.com/personal/karla_flores_oei_int/Documents/DEPARTAMENTO DE COMPRAS/2025/PROCEDIMIENTOS SIMPLIFICADOS/OEI-SIM-06-2025/ENMIENDA/"/>
    </mc:Choice>
  </mc:AlternateContent>
  <xr:revisionPtr revIDLastSave="57" documentId="8_{FBD35D39-4044-4F94-A3E3-26D331614B62}" xr6:coauthVersionLast="47" xr6:coauthVersionMax="47" xr10:uidLastSave="{46423275-4570-43D5-BB12-73060D4B4822}"/>
  <bookViews>
    <workbookView xWindow="-108" yWindow="-108" windowWidth="23256" windowHeight="12456" xr2:uid="{F8E7EE6D-04DE-4996-BF92-39E0A95AD260}"/>
  </bookViews>
  <sheets>
    <sheet name="LOTES PARA ALIMENTACIÓN 2" sheetId="1" r:id="rId1"/>
  </sheets>
  <definedNames>
    <definedName name="_xlnm._FilterDatabase" localSheetId="0" hidden="1">'LOTES PARA ALIMENTACIÓN 2'!$F$1:$F$4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K5" i="1"/>
  <c r="N4" i="1" l="1"/>
</calcChain>
</file>

<file path=xl/sharedStrings.xml><?xml version="1.0" encoding="utf-8"?>
<sst xmlns="http://schemas.openxmlformats.org/spreadsheetml/2006/main" count="26" uniqueCount="25">
  <si>
    <t>Lote #</t>
  </si>
  <si>
    <t>CENTRO ESCOLAR/SEDE</t>
  </si>
  <si>
    <t>REQUERIMIENTO</t>
  </si>
  <si>
    <t>DIRECCIÓN</t>
  </si>
  <si>
    <t>DEPARTAMENTO</t>
  </si>
  <si>
    <t>REFRIGERIO 1 POR DÍA</t>
  </si>
  <si>
    <t>REFRIGERIO 2 POR DÍA</t>
  </si>
  <si>
    <t>ALMUERZO POR DÍA</t>
  </si>
  <si>
    <t>CANTIDAD DE DÍAS</t>
  </si>
  <si>
    <t>CANTIDAD DE PAQUETES DE ALIMENTACIÓN (Refrigerio 1, Refrigerio 2, Almuerzo)</t>
  </si>
  <si>
    <t>FECHAS DE ENTREGA DE PAQUETES DE ALIMENTACIÓN</t>
  </si>
  <si>
    <t>PRECIO UNITARIO</t>
  </si>
  <si>
    <t>TOTAL POR LOTE</t>
  </si>
  <si>
    <t>Lote 1</t>
  </si>
  <si>
    <t>376-2024</t>
  </si>
  <si>
    <t>Lote 2</t>
  </si>
  <si>
    <t>377-2024</t>
  </si>
  <si>
    <t>TOTAL</t>
  </si>
  <si>
    <t>SEDE DE FORMACIÓN DOCENTE, UBICADA EN EL MUNICIPIO DE SANTA ANA CENTRO DEL DEPARTAMENTO DE SANTA ANA</t>
  </si>
  <si>
    <t>Instalación de la Sede de Formación Docente, ubicada en el municipio de Santa Ana Centro del departamento de Santa Ana. que se desarrollará del 5 al 9 y del 12 al 15 de mayo del año 2025</t>
  </si>
  <si>
    <t>La Libertad</t>
  </si>
  <si>
    <t>Santa Ana</t>
  </si>
  <si>
    <t>5 al 9 de mayo y 12 al 15 de mayo del año 2025 (No inlcuye fines de semana)</t>
  </si>
  <si>
    <t>Instalación del Auditorio Académico del ITCA, Santa Tecla, La Libertad Sur, para los días del 5 al 9 de mayo. Posteriormente el taller continuará del 12 al 15 de mayo del año 2025, en la instalación de la Sede de Formación Docente de Santa Tecla, ubicado en la Calle Real, Colonia Quezaltepec, La Libertad Sur.</t>
  </si>
  <si>
    <t xml:space="preserve">AUDITORIO ACADÉMICO DEL ITCA, SANTA TECLA, LA LIBERTAD SUR  Y SEDE DE FORMACIÓN DOCENTE DE SANTA TECLA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</si>
</sst>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Arial"/>
      <family val="2"/>
    </font>
    <font>
      <b/>
      <sz val="10"/>
      <color theme="0"/>
      <name val="Arial"/>
      <family val="2"/>
    </font>
    <font>
      <sz val="10"/>
      <color theme="1"/>
      <name val="Arial"/>
      <family val="2"/>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164" fontId="2" fillId="0" borderId="1" xfId="0" applyNumberFormat="1" applyFont="1" applyBorder="1" applyAlignment="1">
      <alignment vertical="center" wrapText="1"/>
    </xf>
    <xf numFmtId="0" fontId="1" fillId="2" borderId="2" xfId="0" applyFont="1" applyFill="1" applyBorder="1" applyAlignment="1">
      <alignment horizontal="right" vertical="center"/>
    </xf>
    <xf numFmtId="164" fontId="1" fillId="2" borderId="2"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6047-F710-447E-9B40-6B251A60F4E3}">
  <dimension ref="B1:N6"/>
  <sheetViews>
    <sheetView tabSelected="1" topLeftCell="C1" workbookViewId="0">
      <selection activeCell="J2" sqref="J2"/>
    </sheetView>
  </sheetViews>
  <sheetFormatPr baseColWidth="10" defaultColWidth="11.19921875" defaultRowHeight="13.2" x14ac:dyDescent="0.25"/>
  <cols>
    <col min="1" max="1" width="3.19921875" style="8" customWidth="1"/>
    <col min="2" max="2" width="7.5" style="8" customWidth="1"/>
    <col min="3" max="3" width="23.59765625" style="8" customWidth="1"/>
    <col min="4" max="4" width="21.8984375" style="8" hidden="1" customWidth="1"/>
    <col min="5" max="5" width="31" style="9" customWidth="1"/>
    <col min="6" max="6" width="14.19921875" style="8" customWidth="1"/>
    <col min="7" max="7" width="11" style="8" customWidth="1"/>
    <col min="8" max="8" width="11.59765625" style="8" customWidth="1"/>
    <col min="9" max="9" width="11.69921875" style="8" customWidth="1"/>
    <col min="10" max="11" width="15.5" style="8" customWidth="1"/>
    <col min="12" max="12" width="25.09765625" style="8" customWidth="1"/>
    <col min="13" max="13" width="11.19921875" style="8" customWidth="1"/>
    <col min="14" max="14" width="16.19921875" style="8" customWidth="1"/>
    <col min="15" max="16384" width="11.19921875" style="8"/>
  </cols>
  <sheetData>
    <row r="1" spans="2:14" ht="91.2" customHeight="1" x14ac:dyDescent="0.25">
      <c r="B1" s="1" t="s">
        <v>0</v>
      </c>
      <c r="C1" s="1" t="s">
        <v>1</v>
      </c>
      <c r="D1" s="1" t="s">
        <v>2</v>
      </c>
      <c r="E1" s="2" t="s">
        <v>3</v>
      </c>
      <c r="F1" s="1" t="s">
        <v>4</v>
      </c>
      <c r="G1" s="2" t="s">
        <v>5</v>
      </c>
      <c r="H1" s="2" t="s">
        <v>6</v>
      </c>
      <c r="I1" s="2" t="s">
        <v>7</v>
      </c>
      <c r="J1" s="2" t="s">
        <v>8</v>
      </c>
      <c r="K1" s="2" t="s">
        <v>9</v>
      </c>
      <c r="L1" s="2" t="s">
        <v>10</v>
      </c>
      <c r="M1" s="2" t="s">
        <v>11</v>
      </c>
      <c r="N1" s="1" t="s">
        <v>12</v>
      </c>
    </row>
    <row r="2" spans="2:14" ht="143.4" customHeight="1" x14ac:dyDescent="0.25">
      <c r="B2" s="3" t="s">
        <v>13</v>
      </c>
      <c r="C2" s="4" t="s">
        <v>24</v>
      </c>
      <c r="D2" s="3" t="s">
        <v>14</v>
      </c>
      <c r="E2" s="4" t="s">
        <v>23</v>
      </c>
      <c r="F2" s="3" t="s">
        <v>20</v>
      </c>
      <c r="G2" s="10">
        <v>72</v>
      </c>
      <c r="H2" s="10">
        <v>72</v>
      </c>
      <c r="I2" s="10">
        <v>72</v>
      </c>
      <c r="J2" s="10">
        <v>9</v>
      </c>
      <c r="K2" s="10">
        <v>648</v>
      </c>
      <c r="L2" s="4" t="s">
        <v>22</v>
      </c>
      <c r="M2" s="5"/>
      <c r="N2" s="5"/>
    </row>
    <row r="3" spans="2:14" ht="80.400000000000006" customHeight="1" x14ac:dyDescent="0.25">
      <c r="B3" s="3" t="s">
        <v>15</v>
      </c>
      <c r="C3" s="4" t="s">
        <v>18</v>
      </c>
      <c r="D3" s="3" t="s">
        <v>16</v>
      </c>
      <c r="E3" s="4" t="s">
        <v>19</v>
      </c>
      <c r="F3" s="3" t="s">
        <v>21</v>
      </c>
      <c r="G3" s="10">
        <v>92</v>
      </c>
      <c r="H3" s="10">
        <v>92</v>
      </c>
      <c r="I3" s="10">
        <v>92</v>
      </c>
      <c r="J3" s="10">
        <v>9</v>
      </c>
      <c r="K3" s="10">
        <v>828</v>
      </c>
      <c r="L3" s="4" t="s">
        <v>22</v>
      </c>
      <c r="M3" s="5"/>
      <c r="N3" s="5"/>
    </row>
    <row r="4" spans="2:14" x14ac:dyDescent="0.25">
      <c r="B4" s="6"/>
      <c r="C4" s="6"/>
      <c r="D4" s="6"/>
      <c r="E4" s="6"/>
      <c r="F4" s="6"/>
      <c r="G4" s="6"/>
      <c r="H4" s="6"/>
      <c r="I4" s="6"/>
      <c r="J4" s="6"/>
      <c r="K4" s="6"/>
      <c r="L4" s="6" t="s">
        <v>17</v>
      </c>
      <c r="M4" s="6"/>
      <c r="N4" s="7">
        <f>SUM(N2:N3)</f>
        <v>0</v>
      </c>
    </row>
    <row r="5" spans="2:14" x14ac:dyDescent="0.25">
      <c r="K5" s="8">
        <f>K2+K3</f>
        <v>1476</v>
      </c>
    </row>
    <row r="6" spans="2:14" x14ac:dyDescent="0.25">
      <c r="K6" s="8">
        <f>20000/K5</f>
        <v>13.550135501355014</v>
      </c>
    </row>
  </sheetData>
  <autoFilter ref="F1:F4" xr:uid="{50396047-F710-447E-9B40-6B251A60F4E3}"/>
  <pageMargins left="0.7" right="0.7" top="0.75" bottom="0.75" header="0.3" footer="0.3"/>
</worksheet>
</file>

<file path=docMetadata/LabelInfo.xml><?xml version="1.0" encoding="utf-8"?>
<clbl:labelList xmlns:clbl="http://schemas.microsoft.com/office/2020/mipLabelMetadata">
  <clbl:label id="{c6e72044-ef50-4155-b833-547e735dcb82}" enabled="0" method="" siteId="{c6e72044-ef50-4155-b833-547e735dcb8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LOTES PARA ALIMENTACIÓN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Axa Torres</dc:creator>
  <cp:keywords/>
  <dc:description/>
  <cp:lastModifiedBy>Axa Torres</cp:lastModifiedBy>
  <cp:revision/>
  <dcterms:created xsi:type="dcterms:W3CDTF">2025-01-28T22:12:56Z</dcterms:created>
  <dcterms:modified xsi:type="dcterms:W3CDTF">2025-04-10T23:07:55Z</dcterms:modified>
  <cp:category/>
  <cp:contentStatus/>
</cp:coreProperties>
</file>