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via\Dropbox\02 ITAIPU -OEI - PAVIEMENTO-2025\ASFALTADO\OEI - ITAPÚA &amp; CAAZAPÁ\1. CONST. DE OBRA\para contrataciones\"/>
    </mc:Choice>
  </mc:AlternateContent>
  <xr:revisionPtr revIDLastSave="0" documentId="13_ncr:1_{9842E2B1-CA37-4705-9F38-445994E894A0}" xr6:coauthVersionLast="47" xr6:coauthVersionMax="47" xr10:uidLastSave="{00000000-0000-0000-0000-000000000000}"/>
  <bookViews>
    <workbookView xWindow="-108" yWindow="-108" windowWidth="23256" windowHeight="12456" xr2:uid="{5CE9CC61-F025-4CDB-A2F1-5D0EB6F1B09A}"/>
  </bookViews>
  <sheets>
    <sheet name="Itapúa " sheetId="20" r:id="rId1"/>
  </sheets>
  <definedNames>
    <definedName name="_xlnm._FilterDatabase" localSheetId="0" hidden="1">'Itapúa '!$A$5:$E$64</definedName>
    <definedName name="_xlnm.Print_Area" localSheetId="0">'Itapúa '!$A$1:$E$92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3" i="20" s="1"/>
  <c r="A14" i="20" s="1"/>
  <c r="A15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5" i="20" s="1"/>
  <c r="A56" i="20" s="1"/>
  <c r="A57" i="20" s="1"/>
  <c r="A58" i="20" s="1"/>
  <c r="A59" i="20" s="1"/>
  <c r="A60" i="20" s="1"/>
  <c r="A61" i="20" s="1"/>
  <c r="A62" i="20" s="1"/>
  <c r="A63" i="20" s="1"/>
</calcChain>
</file>

<file path=xl/sharedStrings.xml><?xml version="1.0" encoding="utf-8"?>
<sst xmlns="http://schemas.openxmlformats.org/spreadsheetml/2006/main" count="166" uniqueCount="109">
  <si>
    <t>ITEM</t>
  </si>
  <si>
    <t>DESCRIPCIÓN</t>
  </si>
  <si>
    <t>CANT</t>
  </si>
  <si>
    <t>UN</t>
  </si>
  <si>
    <t>PU</t>
  </si>
  <si>
    <t>Trabajos Preliminares</t>
  </si>
  <si>
    <t>Replanteo de obra</t>
  </si>
  <si>
    <t>m2</t>
  </si>
  <si>
    <t>Remoción y colocación de Cordon de Hormigón</t>
  </si>
  <si>
    <t>m</t>
  </si>
  <si>
    <t>Movimiento de Suelo</t>
  </si>
  <si>
    <t>m3</t>
  </si>
  <si>
    <t>Excavacion estructural no clasificada</t>
  </si>
  <si>
    <t>Excavacion no clasificada</t>
  </si>
  <si>
    <t>Terraplén</t>
  </si>
  <si>
    <t>Obras de drenajes</t>
  </si>
  <si>
    <t>Construcción de  Cuneta de Hormigón</t>
  </si>
  <si>
    <t>Construcción de Baden de Hormigón Armado</t>
  </si>
  <si>
    <t>Hormigón Armado Fck=210 kg/m2</t>
  </si>
  <si>
    <t>Hormigón simple Fck=110 kg/m2</t>
  </si>
  <si>
    <t>Tapa de Hormigón Armado para canales</t>
  </si>
  <si>
    <t>Dren Longitudinal y Transversal</t>
  </si>
  <si>
    <t xml:space="preserve">Alcantarilla H°A°. Celular 1,50x1,50 </t>
  </si>
  <si>
    <t xml:space="preserve">Alcantarilla H°A°. Celular 2,00x2,00 </t>
  </si>
  <si>
    <t xml:space="preserve">Alcantarilla H°A°. Celular 2,50x2,50 </t>
  </si>
  <si>
    <t xml:space="preserve">Alcantarilla H°A°. Celular 3,00x3,00 </t>
  </si>
  <si>
    <t>Pavimentación</t>
  </si>
  <si>
    <t>Construcción de empedrado</t>
  </si>
  <si>
    <t xml:space="preserve">Base de piedra cero o rechazo de primaria </t>
  </si>
  <si>
    <t>Obras Complementarias</t>
  </si>
  <si>
    <t>Señalización Vertical Indicativa</t>
  </si>
  <si>
    <t>un</t>
  </si>
  <si>
    <t>Señalización Vertical de Advertencia</t>
  </si>
  <si>
    <t>Señalización Vertical Reglamentaria</t>
  </si>
  <si>
    <t>Empastado</t>
  </si>
  <si>
    <t>Obras Electricas</t>
  </si>
  <si>
    <t>Retiro de Poste de 9m</t>
  </si>
  <si>
    <t>Retiro de Poste de palma</t>
  </si>
  <si>
    <t>Retiro de Poste metálico</t>
  </si>
  <si>
    <t>Retiro de conductor pre-ensamblado BT</t>
  </si>
  <si>
    <t>Retiro de conductor de AL desnudo</t>
  </si>
  <si>
    <t>Retiro de poste de 12m</t>
  </si>
  <si>
    <t>Retiro de estructura de Baja Tensión</t>
  </si>
  <si>
    <t>Retiro de estructura de Media Tensión</t>
  </si>
  <si>
    <t>Retiro de artefacto de iluminación</t>
  </si>
  <si>
    <t>REFERENCIAS</t>
  </si>
  <si>
    <t>ua</t>
  </si>
  <si>
    <t>global</t>
  </si>
  <si>
    <t>unidad</t>
  </si>
  <si>
    <t>ha</t>
  </si>
  <si>
    <t>hectarea</t>
  </si>
  <si>
    <t>tn</t>
  </si>
  <si>
    <t>tonelada</t>
  </si>
  <si>
    <t>lt</t>
  </si>
  <si>
    <t>litro</t>
  </si>
  <si>
    <t>metro</t>
  </si>
  <si>
    <t>metro cuadrado</t>
  </si>
  <si>
    <t>metro cúbico</t>
  </si>
  <si>
    <t>Notas</t>
  </si>
  <si>
    <t>1)</t>
  </si>
  <si>
    <t>2)</t>
  </si>
  <si>
    <t>3)</t>
  </si>
  <si>
    <t>PAVIMENTO ASFÁLTICO</t>
  </si>
  <si>
    <t>Desbroce, destronque, despeje y limpieza</t>
  </si>
  <si>
    <t>Remoción, reposición de empedrado y recompactación de base.</t>
  </si>
  <si>
    <t>Provisión y colocación de Cordon de Hormigón</t>
  </si>
  <si>
    <t>Mampostería de Piedra Bruta Colocada (1:3) Cemento – Arena</t>
  </si>
  <si>
    <t>Alcantarillado tubular Diam 0,80 m prefabricado de H°A°</t>
  </si>
  <si>
    <t>Alcantarillado tubular Diam 1,00 m prefabricado de H°A°</t>
  </si>
  <si>
    <t>Remocion, provision y colocacion de Adoquines</t>
  </si>
  <si>
    <t>Bacheo de pavimentos asfalticos</t>
  </si>
  <si>
    <t xml:space="preserve">Regularización con Concreto Asfaltico </t>
  </si>
  <si>
    <t>Sub base de piedra Triturada seleccionada</t>
  </si>
  <si>
    <t>Fresado</t>
  </si>
  <si>
    <t>Riego de imprimación</t>
  </si>
  <si>
    <t>Riego de liga</t>
  </si>
  <si>
    <t xml:space="preserve">Carpeta de concreto asfáltico en calzada </t>
  </si>
  <si>
    <t>Carpeta de concreto asfáltico en calzada con polimero</t>
  </si>
  <si>
    <t>Regulador de Velocidad- Lomadas</t>
  </si>
  <si>
    <t>Señalización horizontal con pintura termoplástica</t>
  </si>
  <si>
    <t>Señalización horizontal con pintura en frio</t>
  </si>
  <si>
    <t>Tachas reflectivas bi-direccionales Grandes</t>
  </si>
  <si>
    <t>Tachas reflectivas unidireccionales Chicos</t>
  </si>
  <si>
    <t>Limpieza Mecanica Y Manual en Pavimentos  Asfálticos</t>
  </si>
  <si>
    <t>Elevacion de tapas de registro</t>
  </si>
  <si>
    <t>PREMISAS DE CÁLCULO</t>
  </si>
  <si>
    <t>Longitud de tramo</t>
  </si>
  <si>
    <t>Ancho del tramo</t>
  </si>
  <si>
    <t>Porcentaje de reposición de empedrado</t>
  </si>
  <si>
    <t>Porcentaje de colocación de cordón nuevo</t>
  </si>
  <si>
    <t>Tasa de carpeta asfáltica</t>
  </si>
  <si>
    <t>kg/m2</t>
  </si>
  <si>
    <t>Tasa de regularización asfáltica</t>
  </si>
  <si>
    <t>Tasa de riego de liga inferior</t>
  </si>
  <si>
    <t>l/m2</t>
  </si>
  <si>
    <t>Tasa de riego de liga superior</t>
  </si>
  <si>
    <t>Espesor de pintura</t>
  </si>
  <si>
    <t>Densidad del C°A°</t>
  </si>
  <si>
    <t>tn/m3</t>
  </si>
  <si>
    <t xml:space="preserve">ANEXO III 
PLANILLA DE PRECIOS DE RUBROS DE EJECUCIÓN DE OBRA			</t>
  </si>
  <si>
    <t>Los rubros y los precios ofertados en esta planilla se utilizarán para la cuantificación de las obras que se llevarán a cabo.</t>
  </si>
  <si>
    <t>Los rubros indicados en esta Planilla son a efectos de valoración de la oferta, no caracterizando ningún compromiso de la Contratante en su realización total, tampoco representan garantía de facturación.</t>
  </si>
  <si>
    <t>La cotización de los precios de los rubros debe ser a pie de obra, incluyendo flete, manipulación, almacenaje, resguardo y demás costos asociados.</t>
  </si>
  <si>
    <t xml:space="preserve">4) </t>
  </si>
  <si>
    <t>5)</t>
  </si>
  <si>
    <t>Los costos relacionados a la "Limpieza de obra" y al de elaboración de los Planos "As Built" están incluido en el costo total de su oferta comercial.</t>
  </si>
  <si>
    <t>Para la elaboración de la Oferta Comercial - Anexo II, se deberá considerar que la incidencia de la sumatoria de los precios de los rubros 30, 50, 250, 300, 310 y 350 puedan componer el costo por m2 de la obra, asegurando asi la ejecución de la cantidad estimada en esa planilla. El precio de los demás rubros deberán corresponderse a los precios practicados en el mercado.</t>
  </si>
  <si>
    <t>TOTAL</t>
  </si>
  <si>
    <t>ITAPÚA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</si>
</sst>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#"/>
    <numFmt numFmtId="167" formatCode="_-* #,##0_-;\-* #,##0_-;_-* &quot;-&quot;??_-;_-@_-"/>
    <numFmt numFmtId="168" formatCode="_-* #,##0.0_-;\-* #,##0.0_-;_-* &quot;-&quot;??_-;_-@_-"/>
    <numFmt numFmtId="169" formatCode="#,##0.0"/>
  </numFmts>
  <fonts count="22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9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1"/>
      <color rgb="FF000000"/>
      <name val="Trebuchet MS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3" fontId="5" fillId="0" borderId="0" applyFill="0" applyBorder="0" applyAlignment="0" applyProtection="0"/>
    <xf numFmtId="0" fontId="9" fillId="0" borderId="0"/>
    <xf numFmtId="0" fontId="11" fillId="0" borderId="0"/>
    <xf numFmtId="3" fontId="5" fillId="0" borderId="0" applyFill="0" applyBorder="0" applyAlignment="0" applyProtection="0"/>
    <xf numFmtId="2" fontId="6" fillId="0" borderId="0" applyFill="0" applyBorder="0" applyAlignment="0" applyProtection="0"/>
    <xf numFmtId="9" fontId="6" fillId="0" borderId="0" applyFont="0" applyFill="0" applyBorder="0" applyAlignment="0" applyProtection="0"/>
    <xf numFmtId="0" fontId="6" fillId="0" borderId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2" fontId="6" fillId="0" borderId="0" applyFill="0" applyBorder="0" applyAlignment="0" applyProtection="0"/>
    <xf numFmtId="41" fontId="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49" fontId="12" fillId="0" borderId="0" xfId="7" applyNumberFormat="1" applyFont="1" applyAlignment="1" applyProtection="1">
      <alignment horizontal="left" vertical="center" wrapText="1"/>
    </xf>
    <xf numFmtId="3" fontId="0" fillId="0" borderId="0" xfId="0" applyNumberFormat="1" applyAlignment="1">
      <alignment horizontal="center"/>
    </xf>
    <xf numFmtId="166" fontId="12" fillId="0" borderId="0" xfId="0" applyNumberFormat="1" applyFont="1"/>
    <xf numFmtId="0" fontId="8" fillId="0" borderId="0" xfId="0" applyFont="1" applyAlignment="1">
      <alignment wrapText="1"/>
    </xf>
    <xf numFmtId="3" fontId="12" fillId="0" borderId="0" xfId="0" applyNumberFormat="1" applyFont="1" applyAlignment="1">
      <alignment horizontal="center"/>
    </xf>
    <xf numFmtId="3" fontId="18" fillId="0" borderId="6" xfId="4" applyFont="1" applyFill="1" applyBorder="1" applyAlignment="1" applyProtection="1">
      <alignment horizontal="left" vertical="center" wrapText="1"/>
    </xf>
    <xf numFmtId="3" fontId="17" fillId="0" borderId="6" xfId="4" applyFont="1" applyFill="1" applyBorder="1" applyAlignment="1" applyProtection="1">
      <alignment horizontal="left" vertical="center" wrapText="1"/>
    </xf>
    <xf numFmtId="3" fontId="18" fillId="0" borderId="6" xfId="4" applyFont="1" applyFill="1" applyBorder="1" applyAlignment="1" applyProtection="1">
      <alignment horizontal="center" vertical="center"/>
    </xf>
    <xf numFmtId="166" fontId="12" fillId="0" borderId="0" xfId="11" applyNumberFormat="1" applyFont="1"/>
    <xf numFmtId="0" fontId="6" fillId="0" borderId="0" xfId="11" applyAlignment="1">
      <alignment wrapText="1"/>
    </xf>
    <xf numFmtId="0" fontId="6" fillId="0" borderId="0" xfId="11"/>
    <xf numFmtId="49" fontId="13" fillId="0" borderId="0" xfId="7" applyNumberFormat="1" applyFont="1" applyAlignment="1" applyProtection="1">
      <alignment horizontal="center" vertical="center"/>
    </xf>
    <xf numFmtId="49" fontId="8" fillId="0" borderId="0" xfId="7" applyNumberFormat="1" applyFont="1" applyAlignment="1" applyProtection="1">
      <alignment horizontal="left" vertical="center" wrapText="1"/>
    </xf>
    <xf numFmtId="3" fontId="12" fillId="0" borderId="0" xfId="1" applyFont="1" applyFill="1" applyBorder="1" applyAlignment="1" applyProtection="1">
      <alignment vertical="center"/>
    </xf>
    <xf numFmtId="49" fontId="12" fillId="0" borderId="0" xfId="7" applyNumberFormat="1" applyFont="1" applyAlignment="1" applyProtection="1">
      <alignment horizontal="center" vertical="center"/>
    </xf>
    <xf numFmtId="1" fontId="19" fillId="0" borderId="0" xfId="5" applyNumberFormat="1" applyFont="1" applyFill="1" applyBorder="1" applyAlignment="1" applyProtection="1">
      <alignment horizontal="center"/>
    </xf>
    <xf numFmtId="0" fontId="6" fillId="0" borderId="0" xfId="11" applyAlignment="1">
      <alignment vertical="center"/>
    </xf>
    <xf numFmtId="0" fontId="20" fillId="0" borderId="0" xfId="11" applyFont="1" applyAlignment="1">
      <alignment wrapText="1"/>
    </xf>
    <xf numFmtId="3" fontId="6" fillId="0" borderId="0" xfId="11" applyNumberFormat="1"/>
    <xf numFmtId="10" fontId="19" fillId="0" borderId="0" xfId="6" applyNumberFormat="1" applyFont="1" applyFill="1"/>
    <xf numFmtId="0" fontId="6" fillId="0" borderId="0" xfId="11" applyAlignment="1">
      <alignment vertical="center" wrapText="1"/>
    </xf>
    <xf numFmtId="166" fontId="12" fillId="0" borderId="0" xfId="0" applyNumberFormat="1" applyFont="1" applyAlignment="1">
      <alignment horizontal="center" vertical="center"/>
    </xf>
    <xf numFmtId="0" fontId="1" fillId="0" borderId="0" xfId="21"/>
    <xf numFmtId="0" fontId="14" fillId="6" borderId="4" xfId="21" applyFont="1" applyFill="1" applyBorder="1" applyAlignment="1">
      <alignment vertical="center" wrapText="1"/>
    </xf>
    <xf numFmtId="0" fontId="14" fillId="6" borderId="5" xfId="21" applyFont="1" applyFill="1" applyBorder="1" applyAlignment="1">
      <alignment vertical="center" wrapText="1"/>
    </xf>
    <xf numFmtId="166" fontId="10" fillId="3" borderId="7" xfId="21" applyNumberFormat="1" applyFont="1" applyFill="1" applyBorder="1" applyAlignment="1">
      <alignment horizontal="center" vertical="center"/>
    </xf>
    <xf numFmtId="166" fontId="10" fillId="3" borderId="7" xfId="21" applyNumberFormat="1" applyFont="1" applyFill="1" applyBorder="1" applyAlignment="1">
      <alignment horizontal="center" vertical="center" wrapText="1"/>
    </xf>
    <xf numFmtId="0" fontId="15" fillId="4" borderId="7" xfId="21" applyFont="1" applyFill="1" applyBorder="1" applyAlignment="1">
      <alignment horizontal="center" vertical="center" wrapText="1"/>
    </xf>
    <xf numFmtId="0" fontId="15" fillId="7" borderId="7" xfId="21" applyFont="1" applyFill="1" applyBorder="1" applyAlignment="1">
      <alignment horizontal="center" vertical="center" wrapText="1"/>
    </xf>
    <xf numFmtId="0" fontId="1" fillId="0" borderId="0" xfId="21" applyAlignment="1">
      <alignment horizontal="center"/>
    </xf>
    <xf numFmtId="166" fontId="16" fillId="0" borderId="6" xfId="21" applyNumberFormat="1" applyFont="1" applyBorder="1" applyAlignment="1">
      <alignment horizontal="center" vertical="center"/>
    </xf>
    <xf numFmtId="0" fontId="16" fillId="0" borderId="6" xfId="21" applyFont="1" applyBorder="1" applyAlignment="1">
      <alignment vertical="center" wrapText="1"/>
    </xf>
    <xf numFmtId="4" fontId="16" fillId="0" borderId="6" xfId="21" applyNumberFormat="1" applyFont="1" applyBorder="1" applyAlignment="1">
      <alignment horizontal="right" vertical="center"/>
    </xf>
    <xf numFmtId="0" fontId="16" fillId="0" borderId="6" xfId="21" applyFont="1" applyBorder="1" applyAlignment="1">
      <alignment horizontal="center" vertical="center"/>
    </xf>
    <xf numFmtId="3" fontId="17" fillId="0" borderId="6" xfId="22" applyNumberFormat="1" applyFont="1" applyFill="1" applyBorder="1" applyAlignment="1" applyProtection="1">
      <alignment horizontal="right" vertical="center"/>
    </xf>
    <xf numFmtId="3" fontId="16" fillId="0" borderId="6" xfId="22" applyNumberFormat="1" applyFont="1" applyFill="1" applyBorder="1" applyAlignment="1" applyProtection="1">
      <alignment horizontal="right" vertical="center"/>
    </xf>
    <xf numFmtId="166" fontId="16" fillId="5" borderId="6" xfId="21" applyNumberFormat="1" applyFont="1" applyFill="1" applyBorder="1" applyAlignment="1">
      <alignment horizontal="center" vertical="center"/>
    </xf>
    <xf numFmtId="0" fontId="17" fillId="0" borderId="6" xfId="21" applyFont="1" applyBorder="1" applyAlignment="1">
      <alignment vertical="center" wrapText="1"/>
    </xf>
    <xf numFmtId="4" fontId="16" fillId="0" borderId="6" xfId="21" applyNumberFormat="1" applyFont="1" applyBorder="1" applyAlignment="1">
      <alignment horizontal="left" vertical="center" wrapText="1"/>
    </xf>
    <xf numFmtId="4" fontId="16" fillId="0" borderId="6" xfId="21" applyNumberFormat="1" applyFont="1" applyBorder="1" applyAlignment="1">
      <alignment horizontal="center" vertical="center"/>
    </xf>
    <xf numFmtId="4" fontId="17" fillId="0" borderId="6" xfId="21" applyNumberFormat="1" applyFont="1" applyBorder="1" applyAlignment="1">
      <alignment horizontal="left" vertical="center" wrapText="1"/>
    </xf>
    <xf numFmtId="0" fontId="18" fillId="0" borderId="6" xfId="21" applyFont="1" applyBorder="1" applyAlignment="1">
      <alignment horizontal="center" vertical="center" wrapText="1"/>
    </xf>
    <xf numFmtId="3" fontId="18" fillId="0" borderId="6" xfId="23" applyNumberFormat="1" applyFont="1" applyFill="1" applyBorder="1" applyAlignment="1" applyProtection="1">
      <alignment horizontal="right" vertical="center"/>
    </xf>
    <xf numFmtId="0" fontId="17" fillId="0" borderId="6" xfId="21" applyFont="1" applyBorder="1" applyAlignment="1">
      <alignment horizontal="center" vertical="center"/>
    </xf>
    <xf numFmtId="3" fontId="10" fillId="4" borderId="6" xfId="21" applyNumberFormat="1" applyFont="1" applyFill="1" applyBorder="1" applyAlignment="1">
      <alignment horizontal="right" vertical="center"/>
    </xf>
    <xf numFmtId="0" fontId="19" fillId="0" borderId="0" xfId="21" applyFont="1"/>
    <xf numFmtId="0" fontId="19" fillId="0" borderId="0" xfId="21" applyFont="1" applyAlignment="1">
      <alignment wrapText="1"/>
    </xf>
    <xf numFmtId="9" fontId="6" fillId="0" borderId="0" xfId="24" applyFont="1"/>
    <xf numFmtId="169" fontId="6" fillId="0" borderId="0" xfId="11" applyNumberFormat="1"/>
    <xf numFmtId="4" fontId="6" fillId="0" borderId="0" xfId="11" applyNumberFormat="1"/>
    <xf numFmtId="167" fontId="1" fillId="0" borderId="0" xfId="22" applyNumberFormat="1" applyFont="1" applyFill="1"/>
    <xf numFmtId="168" fontId="1" fillId="0" borderId="0" xfId="22" applyNumberFormat="1" applyFont="1" applyFill="1"/>
    <xf numFmtId="0" fontId="1" fillId="0" borderId="0" xfId="21" applyAlignment="1">
      <alignment wrapText="1"/>
    </xf>
    <xf numFmtId="166" fontId="16" fillId="4" borderId="6" xfId="21" applyNumberFormat="1" applyFont="1" applyFill="1" applyBorder="1" applyAlignment="1">
      <alignment horizontal="left" vertical="center"/>
    </xf>
    <xf numFmtId="0" fontId="10" fillId="4" borderId="6" xfId="21" applyFont="1" applyFill="1" applyBorder="1" applyAlignment="1">
      <alignment horizontal="left" vertical="center" wrapText="1"/>
    </xf>
    <xf numFmtId="0" fontId="16" fillId="4" borderId="6" xfId="21" applyFont="1" applyFill="1" applyBorder="1" applyAlignment="1">
      <alignment horizontal="left" vertical="center"/>
    </xf>
    <xf numFmtId="3" fontId="16" fillId="4" borderId="6" xfId="22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justify" vertical="center" wrapText="1"/>
    </xf>
    <xf numFmtId="3" fontId="21" fillId="6" borderId="1" xfId="8" applyNumberFormat="1" applyFont="1" applyFill="1" applyBorder="1" applyAlignment="1">
      <alignment horizontal="center" vertical="center" wrapText="1"/>
    </xf>
    <xf numFmtId="3" fontId="21" fillId="6" borderId="2" xfId="8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 applyProtection="1">
      <alignment horizontal="center" vertical="center" wrapText="1"/>
    </xf>
    <xf numFmtId="49" fontId="7" fillId="2" borderId="0" xfId="1" applyNumberFormat="1" applyFont="1" applyFill="1" applyBorder="1" applyAlignment="1" applyProtection="1">
      <alignment horizontal="center" vertical="center" wrapText="1"/>
    </xf>
    <xf numFmtId="0" fontId="10" fillId="4" borderId="6" xfId="21" applyFont="1" applyFill="1" applyBorder="1" applyAlignment="1">
      <alignment horizontal="center" vertical="center" wrapText="1"/>
    </xf>
  </cellXfs>
  <cellStyles count="25">
    <cellStyle name="Millares [0] 2" xfId="10" xr:uid="{ECC39EE3-7044-482C-B94A-2AD52CEE6460}"/>
    <cellStyle name="Millares [0] 3" xfId="14" xr:uid="{B428448B-E80D-4D54-891E-994ED9018865}"/>
    <cellStyle name="Millares [0] 4" xfId="17" xr:uid="{BC06A40A-92CD-4158-96D7-93A4050C0449}"/>
    <cellStyle name="Millares [0] 5" xfId="23" xr:uid="{6D6F37BB-74EE-4A5A-ABB8-4108E2D6BCEC}"/>
    <cellStyle name="Millares 2" xfId="5" xr:uid="{2D475062-8E31-427C-AAAF-65ED0378F1B9}"/>
    <cellStyle name="Millares 3" xfId="9" xr:uid="{5AB30184-8B1C-40D8-8459-FC38A3CF2604}"/>
    <cellStyle name="Millares 4" xfId="13" xr:uid="{D2B3C031-F9FF-4BC9-97FA-45098153DB43}"/>
    <cellStyle name="Millares 5" xfId="16" xr:uid="{C2585DE9-34D6-4CFF-90EC-D682E4576404}"/>
    <cellStyle name="Millares 6" xfId="20" xr:uid="{38930C67-B3C7-4E5D-B721-DA067672D149}"/>
    <cellStyle name="Millares 7" xfId="22" xr:uid="{1195E7AA-C4E4-4412-8890-9681DA6F46E0}"/>
    <cellStyle name="Normal" xfId="0" builtinId="0"/>
    <cellStyle name="Normal 2" xfId="3" xr:uid="{B0D366F9-7C01-4340-AEAB-F05B962D5798}"/>
    <cellStyle name="Normal 2 2" xfId="8" xr:uid="{1C53FF72-809A-4C9C-92F6-B117E25279A9}"/>
    <cellStyle name="Normal 2 3" xfId="15" xr:uid="{64F2E79D-1C41-4CD6-B6CE-02D9F60AD728}"/>
    <cellStyle name="Normal 2 4" xfId="19" xr:uid="{081596B4-BD2F-4D2E-9696-64BEE8C283FF}"/>
    <cellStyle name="Normal 2 5" xfId="21" xr:uid="{AE37B639-3CF6-447F-B911-DD88DB033D07}"/>
    <cellStyle name="Normal 3" xfId="2" xr:uid="{8276D0F4-14F3-4D3A-96DE-B6E7AAAE8F12}"/>
    <cellStyle name="Normal 3 2" xfId="11" xr:uid="{2F6D4784-FD58-4308-8B50-E43F5E953A4B}"/>
    <cellStyle name="Normal_ESCUELA COLONIA ANAHI" xfId="7" xr:uid="{C165450C-54E4-407F-AFE7-EF4A8AEFBF0A}"/>
    <cellStyle name="normal_Planilla Escuela 1280 La Paloma_1" xfId="1" xr:uid="{AA5611C4-87F7-460D-8030-59C4A8E44078}"/>
    <cellStyle name="normal_Puesto de Salud La Paloma_1" xfId="4" xr:uid="{4E7CFDA1-D9A1-499D-9D59-2D3F18A6F44B}"/>
    <cellStyle name="Porcentaje 2" xfId="6" xr:uid="{92D19C9D-05D4-4414-BB79-C86ED8F69F26}"/>
    <cellStyle name="Porcentaje 3" xfId="12" xr:uid="{32780452-39B4-4F3A-8221-85D534882E08}"/>
    <cellStyle name="Porcentaje 4" xfId="18" xr:uid="{0AE02F55-309E-49F4-A23C-A6F050698CD8}"/>
    <cellStyle name="Porcentaje 5" xfId="24" xr:uid="{AE7E6C85-13BD-4B82-BA87-0EBC4D898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04BC1-9DEA-4870-BB8E-4B172E511B44}">
  <sheetPr>
    <pageSetUpPr fitToPage="1"/>
  </sheetPr>
  <dimension ref="A1:G115"/>
  <sheetViews>
    <sheetView tabSelected="1" zoomScaleNormal="100" zoomScaleSheetLayoutView="70" workbookViewId="0">
      <selection activeCell="F31" sqref="F31"/>
    </sheetView>
  </sheetViews>
  <sheetFormatPr baseColWidth="10" defaultColWidth="11.44140625" defaultRowHeight="13.8"/>
  <cols>
    <col min="1" max="1" width="5.88671875" style="23" bestFit="1" customWidth="1"/>
    <col min="2" max="2" width="36.44140625" style="53" customWidth="1"/>
    <col min="3" max="3" width="10" style="23" customWidth="1"/>
    <col min="4" max="4" width="7.88671875" style="23" customWidth="1"/>
    <col min="5" max="5" width="9.88671875" style="23" customWidth="1"/>
    <col min="6" max="6" width="11.44140625" style="23"/>
    <col min="7" max="7" width="13.33203125" style="23" bestFit="1" customWidth="1"/>
    <col min="8" max="16384" width="11.44140625" style="23"/>
  </cols>
  <sheetData>
    <row r="1" spans="1:5" ht="30" customHeight="1">
      <c r="A1" s="59" t="s">
        <v>99</v>
      </c>
      <c r="B1" s="60"/>
      <c r="C1" s="60"/>
      <c r="D1" s="60"/>
      <c r="E1" s="60"/>
    </row>
    <row r="2" spans="1:5" ht="16.5" customHeight="1">
      <c r="A2" s="61" t="s">
        <v>62</v>
      </c>
      <c r="B2" s="62"/>
      <c r="C2" s="62"/>
      <c r="D2" s="62"/>
      <c r="E2" s="62"/>
    </row>
    <row r="3" spans="1:5" ht="16.5" customHeight="1">
      <c r="A3" s="61" t="s">
        <v>108</v>
      </c>
      <c r="B3" s="62"/>
      <c r="C3" s="62"/>
      <c r="D3" s="62"/>
      <c r="E3" s="62"/>
    </row>
    <row r="4" spans="1:5" ht="15" customHeight="1">
      <c r="A4" s="24"/>
      <c r="B4" s="25"/>
      <c r="C4" s="25"/>
      <c r="D4" s="25"/>
      <c r="E4" s="25"/>
    </row>
    <row r="5" spans="1:5" s="30" customFormat="1" ht="22.5" customHeight="1">
      <c r="A5" s="26" t="s">
        <v>0</v>
      </c>
      <c r="B5" s="27" t="s">
        <v>1</v>
      </c>
      <c r="C5" s="28" t="s">
        <v>2</v>
      </c>
      <c r="D5" s="29" t="s">
        <v>3</v>
      </c>
      <c r="E5" s="29" t="s">
        <v>4</v>
      </c>
    </row>
    <row r="6" spans="1:5">
      <c r="A6" s="54"/>
      <c r="B6" s="55" t="s">
        <v>5</v>
      </c>
      <c r="C6" s="56"/>
      <c r="D6" s="56"/>
      <c r="E6" s="57"/>
    </row>
    <row r="7" spans="1:5">
      <c r="A7" s="31">
        <v>10</v>
      </c>
      <c r="B7" s="32" t="s">
        <v>6</v>
      </c>
      <c r="C7" s="33">
        <v>1</v>
      </c>
      <c r="D7" s="34" t="s">
        <v>7</v>
      </c>
      <c r="E7" s="35"/>
    </row>
    <row r="8" spans="1:5">
      <c r="A8" s="31">
        <f>+A7+10</f>
        <v>20</v>
      </c>
      <c r="B8" s="32" t="s">
        <v>63</v>
      </c>
      <c r="C8" s="33">
        <v>1</v>
      </c>
      <c r="D8" s="34" t="s">
        <v>7</v>
      </c>
      <c r="E8" s="35"/>
    </row>
    <row r="9" spans="1:5" ht="22.8">
      <c r="A9" s="37">
        <f t="shared" ref="A9:A11" si="0">+A8+10</f>
        <v>30</v>
      </c>
      <c r="B9" s="32" t="s">
        <v>64</v>
      </c>
      <c r="C9" s="33">
        <v>1</v>
      </c>
      <c r="D9" s="34" t="s">
        <v>7</v>
      </c>
      <c r="E9" s="35"/>
    </row>
    <row r="10" spans="1:5">
      <c r="A10" s="31">
        <f t="shared" si="0"/>
        <v>40</v>
      </c>
      <c r="B10" s="32" t="s">
        <v>8</v>
      </c>
      <c r="C10" s="33">
        <v>1</v>
      </c>
      <c r="D10" s="34" t="s">
        <v>9</v>
      </c>
      <c r="E10" s="36"/>
    </row>
    <row r="11" spans="1:5">
      <c r="A11" s="37">
        <f t="shared" si="0"/>
        <v>50</v>
      </c>
      <c r="B11" s="32" t="s">
        <v>65</v>
      </c>
      <c r="C11" s="33">
        <v>1</v>
      </c>
      <c r="D11" s="34" t="s">
        <v>9</v>
      </c>
      <c r="E11" s="36"/>
    </row>
    <row r="12" spans="1:5">
      <c r="A12" s="54"/>
      <c r="B12" s="55" t="s">
        <v>10</v>
      </c>
      <c r="C12" s="56"/>
      <c r="D12" s="56"/>
      <c r="E12" s="57"/>
    </row>
    <row r="13" spans="1:5">
      <c r="A13" s="31">
        <f>+A11+10</f>
        <v>60</v>
      </c>
      <c r="B13" s="32" t="s">
        <v>12</v>
      </c>
      <c r="C13" s="33">
        <v>1</v>
      </c>
      <c r="D13" s="34" t="s">
        <v>11</v>
      </c>
      <c r="E13" s="35"/>
    </row>
    <row r="14" spans="1:5">
      <c r="A14" s="31">
        <f>+A13+10</f>
        <v>70</v>
      </c>
      <c r="B14" s="32" t="s">
        <v>13</v>
      </c>
      <c r="C14" s="33">
        <v>1</v>
      </c>
      <c r="D14" s="34" t="s">
        <v>11</v>
      </c>
      <c r="E14" s="35"/>
    </row>
    <row r="15" spans="1:5">
      <c r="A15" s="31">
        <f>+A14+10</f>
        <v>80</v>
      </c>
      <c r="B15" s="32" t="s">
        <v>14</v>
      </c>
      <c r="C15" s="33">
        <v>1</v>
      </c>
      <c r="D15" s="34" t="s">
        <v>11</v>
      </c>
      <c r="E15" s="35"/>
    </row>
    <row r="16" spans="1:5">
      <c r="A16" s="54"/>
      <c r="B16" s="55" t="s">
        <v>15</v>
      </c>
      <c r="C16" s="56"/>
      <c r="D16" s="56"/>
      <c r="E16" s="57"/>
    </row>
    <row r="17" spans="1:5">
      <c r="A17" s="31">
        <f>+A15+10</f>
        <v>90</v>
      </c>
      <c r="B17" s="32" t="s">
        <v>16</v>
      </c>
      <c r="C17" s="33">
        <v>1</v>
      </c>
      <c r="D17" s="34" t="s">
        <v>11</v>
      </c>
      <c r="E17" s="36"/>
    </row>
    <row r="18" spans="1:5">
      <c r="A18" s="31">
        <f>+A17+10</f>
        <v>100</v>
      </c>
      <c r="B18" s="38" t="s">
        <v>17</v>
      </c>
      <c r="C18" s="33">
        <v>1</v>
      </c>
      <c r="D18" s="34" t="s">
        <v>11</v>
      </c>
      <c r="E18" s="36"/>
    </row>
    <row r="19" spans="1:5">
      <c r="A19" s="31">
        <f t="shared" ref="A19:A29" si="1">+A18+10</f>
        <v>110</v>
      </c>
      <c r="B19" s="32" t="s">
        <v>18</v>
      </c>
      <c r="C19" s="33">
        <v>1</v>
      </c>
      <c r="D19" s="34" t="s">
        <v>11</v>
      </c>
      <c r="E19" s="36"/>
    </row>
    <row r="20" spans="1:5">
      <c r="A20" s="31">
        <f t="shared" si="1"/>
        <v>120</v>
      </c>
      <c r="B20" s="32" t="s">
        <v>19</v>
      </c>
      <c r="C20" s="33">
        <v>1</v>
      </c>
      <c r="D20" s="34" t="s">
        <v>11</v>
      </c>
      <c r="E20" s="36"/>
    </row>
    <row r="21" spans="1:5" ht="22.8">
      <c r="A21" s="31">
        <f t="shared" si="1"/>
        <v>130</v>
      </c>
      <c r="B21" s="38" t="s">
        <v>66</v>
      </c>
      <c r="C21" s="33">
        <v>1</v>
      </c>
      <c r="D21" s="34" t="s">
        <v>11</v>
      </c>
      <c r="E21" s="36"/>
    </row>
    <row r="22" spans="1:5" ht="22.8">
      <c r="A22" s="31">
        <f t="shared" si="1"/>
        <v>140</v>
      </c>
      <c r="B22" s="6" t="s">
        <v>67</v>
      </c>
      <c r="C22" s="33">
        <v>1</v>
      </c>
      <c r="D22" s="34" t="s">
        <v>9</v>
      </c>
      <c r="E22" s="36"/>
    </row>
    <row r="23" spans="1:5" ht="22.8">
      <c r="A23" s="31">
        <f t="shared" si="1"/>
        <v>150</v>
      </c>
      <c r="B23" s="6" t="s">
        <v>68</v>
      </c>
      <c r="C23" s="33">
        <v>1</v>
      </c>
      <c r="D23" s="34" t="s">
        <v>9</v>
      </c>
      <c r="E23" s="36"/>
    </row>
    <row r="24" spans="1:5">
      <c r="A24" s="31">
        <f t="shared" si="1"/>
        <v>160</v>
      </c>
      <c r="B24" s="38" t="s">
        <v>20</v>
      </c>
      <c r="C24" s="33">
        <v>1</v>
      </c>
      <c r="D24" s="34" t="s">
        <v>11</v>
      </c>
      <c r="E24" s="36"/>
    </row>
    <row r="25" spans="1:5">
      <c r="A25" s="31">
        <f t="shared" si="1"/>
        <v>170</v>
      </c>
      <c r="B25" s="39" t="s">
        <v>21</v>
      </c>
      <c r="C25" s="33">
        <v>1</v>
      </c>
      <c r="D25" s="40" t="s">
        <v>9</v>
      </c>
      <c r="E25" s="36"/>
    </row>
    <row r="26" spans="1:5">
      <c r="A26" s="31">
        <f t="shared" si="1"/>
        <v>180</v>
      </c>
      <c r="B26" s="39" t="s">
        <v>22</v>
      </c>
      <c r="C26" s="33">
        <v>1</v>
      </c>
      <c r="D26" s="40" t="s">
        <v>9</v>
      </c>
      <c r="E26" s="36"/>
    </row>
    <row r="27" spans="1:5">
      <c r="A27" s="31">
        <f t="shared" si="1"/>
        <v>190</v>
      </c>
      <c r="B27" s="39" t="s">
        <v>23</v>
      </c>
      <c r="C27" s="33">
        <v>1</v>
      </c>
      <c r="D27" s="40" t="s">
        <v>9</v>
      </c>
      <c r="E27" s="36"/>
    </row>
    <row r="28" spans="1:5">
      <c r="A28" s="31">
        <f t="shared" si="1"/>
        <v>200</v>
      </c>
      <c r="B28" s="39" t="s">
        <v>24</v>
      </c>
      <c r="C28" s="33">
        <v>1</v>
      </c>
      <c r="D28" s="40" t="s">
        <v>9</v>
      </c>
      <c r="E28" s="36"/>
    </row>
    <row r="29" spans="1:5">
      <c r="A29" s="31">
        <f t="shared" si="1"/>
        <v>210</v>
      </c>
      <c r="B29" s="39" t="s">
        <v>25</v>
      </c>
      <c r="C29" s="33">
        <v>1</v>
      </c>
      <c r="D29" s="40" t="s">
        <v>9</v>
      </c>
      <c r="E29" s="36"/>
    </row>
    <row r="30" spans="1:5">
      <c r="A30" s="54"/>
      <c r="B30" s="55" t="s">
        <v>26</v>
      </c>
      <c r="C30" s="56"/>
      <c r="D30" s="56"/>
      <c r="E30" s="57"/>
    </row>
    <row r="31" spans="1:5">
      <c r="A31" s="31">
        <f>+A29+10</f>
        <v>220</v>
      </c>
      <c r="B31" s="38" t="s">
        <v>27</v>
      </c>
      <c r="C31" s="33">
        <v>1</v>
      </c>
      <c r="D31" s="34" t="s">
        <v>7</v>
      </c>
      <c r="E31" s="36"/>
    </row>
    <row r="32" spans="1:5">
      <c r="A32" s="31">
        <f>+A31+10</f>
        <v>230</v>
      </c>
      <c r="B32" s="38" t="s">
        <v>69</v>
      </c>
      <c r="C32" s="33">
        <v>1</v>
      </c>
      <c r="D32" s="34" t="s">
        <v>7</v>
      </c>
      <c r="E32" s="36"/>
    </row>
    <row r="33" spans="1:5">
      <c r="A33" s="31">
        <f t="shared" ref="A33:A41" si="2">+A32+10</f>
        <v>240</v>
      </c>
      <c r="B33" s="38" t="s">
        <v>70</v>
      </c>
      <c r="C33" s="33">
        <v>1</v>
      </c>
      <c r="D33" s="34" t="s">
        <v>51</v>
      </c>
      <c r="E33" s="36"/>
    </row>
    <row r="34" spans="1:5">
      <c r="A34" s="37">
        <f t="shared" si="2"/>
        <v>250</v>
      </c>
      <c r="B34" s="38" t="s">
        <v>71</v>
      </c>
      <c r="C34" s="33">
        <v>1</v>
      </c>
      <c r="D34" s="34" t="s">
        <v>51</v>
      </c>
      <c r="E34" s="36"/>
    </row>
    <row r="35" spans="1:5">
      <c r="A35" s="31">
        <f t="shared" si="2"/>
        <v>260</v>
      </c>
      <c r="B35" s="41" t="s">
        <v>72</v>
      </c>
      <c r="C35" s="33">
        <v>1</v>
      </c>
      <c r="D35" s="40" t="s">
        <v>11</v>
      </c>
      <c r="E35" s="36"/>
    </row>
    <row r="36" spans="1:5">
      <c r="A36" s="42">
        <f t="shared" si="2"/>
        <v>270</v>
      </c>
      <c r="B36" s="7" t="s">
        <v>28</v>
      </c>
      <c r="C36" s="33">
        <v>1</v>
      </c>
      <c r="D36" s="8" t="s">
        <v>11</v>
      </c>
      <c r="E36" s="43"/>
    </row>
    <row r="37" spans="1:5">
      <c r="A37" s="31">
        <f t="shared" si="2"/>
        <v>280</v>
      </c>
      <c r="B37" s="38" t="s">
        <v>73</v>
      </c>
      <c r="C37" s="33">
        <v>1</v>
      </c>
      <c r="D37" s="34" t="s">
        <v>7</v>
      </c>
      <c r="E37" s="36"/>
    </row>
    <row r="38" spans="1:5">
      <c r="A38" s="31">
        <f t="shared" si="2"/>
        <v>290</v>
      </c>
      <c r="B38" s="38" t="s">
        <v>74</v>
      </c>
      <c r="C38" s="33">
        <v>1</v>
      </c>
      <c r="D38" s="34" t="s">
        <v>53</v>
      </c>
      <c r="E38" s="36"/>
    </row>
    <row r="39" spans="1:5">
      <c r="A39" s="37">
        <f t="shared" si="2"/>
        <v>300</v>
      </c>
      <c r="B39" s="38" t="s">
        <v>75</v>
      </c>
      <c r="C39" s="33">
        <v>1</v>
      </c>
      <c r="D39" s="34" t="s">
        <v>53</v>
      </c>
      <c r="E39" s="36"/>
    </row>
    <row r="40" spans="1:5">
      <c r="A40" s="37">
        <f t="shared" si="2"/>
        <v>310</v>
      </c>
      <c r="B40" s="32" t="s">
        <v>76</v>
      </c>
      <c r="C40" s="33">
        <v>1</v>
      </c>
      <c r="D40" s="44" t="s">
        <v>11</v>
      </c>
      <c r="E40" s="36"/>
    </row>
    <row r="41" spans="1:5" ht="22.8">
      <c r="A41" s="31">
        <f t="shared" si="2"/>
        <v>320</v>
      </c>
      <c r="B41" s="32" t="s">
        <v>77</v>
      </c>
      <c r="C41" s="33">
        <v>1</v>
      </c>
      <c r="D41" s="44" t="s">
        <v>11</v>
      </c>
      <c r="E41" s="36"/>
    </row>
    <row r="42" spans="1:5">
      <c r="A42" s="54"/>
      <c r="B42" s="55" t="s">
        <v>29</v>
      </c>
      <c r="C42" s="56"/>
      <c r="D42" s="56"/>
      <c r="E42" s="57"/>
    </row>
    <row r="43" spans="1:5">
      <c r="A43" s="31">
        <f>+A41+10</f>
        <v>330</v>
      </c>
      <c r="B43" s="32" t="s">
        <v>78</v>
      </c>
      <c r="C43" s="33">
        <v>1</v>
      </c>
      <c r="D43" s="44" t="s">
        <v>11</v>
      </c>
      <c r="E43" s="36"/>
    </row>
    <row r="44" spans="1:5" ht="22.8">
      <c r="A44" s="31">
        <f>+A43+10</f>
        <v>340</v>
      </c>
      <c r="B44" s="32" t="s">
        <v>79</v>
      </c>
      <c r="C44" s="33">
        <v>1</v>
      </c>
      <c r="D44" s="44" t="s">
        <v>7</v>
      </c>
      <c r="E44" s="36"/>
    </row>
    <row r="45" spans="1:5">
      <c r="A45" s="37">
        <f t="shared" ref="A45:A53" si="3">+A44+10</f>
        <v>350</v>
      </c>
      <c r="B45" s="32" t="s">
        <v>80</v>
      </c>
      <c r="C45" s="33">
        <v>1</v>
      </c>
      <c r="D45" s="44" t="s">
        <v>7</v>
      </c>
      <c r="E45" s="36"/>
    </row>
    <row r="46" spans="1:5">
      <c r="A46" s="31">
        <f t="shared" si="3"/>
        <v>360</v>
      </c>
      <c r="B46" s="32" t="s">
        <v>81</v>
      </c>
      <c r="C46" s="33">
        <v>1</v>
      </c>
      <c r="D46" s="44" t="s">
        <v>31</v>
      </c>
      <c r="E46" s="36"/>
    </row>
    <row r="47" spans="1:5">
      <c r="A47" s="31">
        <f t="shared" si="3"/>
        <v>370</v>
      </c>
      <c r="B47" s="32" t="s">
        <v>82</v>
      </c>
      <c r="C47" s="33">
        <v>1</v>
      </c>
      <c r="D47" s="44" t="s">
        <v>31</v>
      </c>
      <c r="E47" s="36"/>
    </row>
    <row r="48" spans="1:5">
      <c r="A48" s="31">
        <f t="shared" si="3"/>
        <v>380</v>
      </c>
      <c r="B48" s="32" t="s">
        <v>30</v>
      </c>
      <c r="C48" s="33">
        <v>1</v>
      </c>
      <c r="D48" s="44" t="s">
        <v>31</v>
      </c>
      <c r="E48" s="36"/>
    </row>
    <row r="49" spans="1:7">
      <c r="A49" s="31">
        <f t="shared" si="3"/>
        <v>390</v>
      </c>
      <c r="B49" s="32" t="s">
        <v>32</v>
      </c>
      <c r="C49" s="33">
        <v>1</v>
      </c>
      <c r="D49" s="44" t="s">
        <v>31</v>
      </c>
      <c r="E49" s="36"/>
    </row>
    <row r="50" spans="1:7">
      <c r="A50" s="31">
        <f t="shared" si="3"/>
        <v>400</v>
      </c>
      <c r="B50" s="32" t="s">
        <v>33</v>
      </c>
      <c r="C50" s="33">
        <v>1</v>
      </c>
      <c r="D50" s="44" t="s">
        <v>31</v>
      </c>
      <c r="E50" s="36"/>
    </row>
    <row r="51" spans="1:7">
      <c r="A51" s="31">
        <f t="shared" si="3"/>
        <v>410</v>
      </c>
      <c r="B51" s="32" t="s">
        <v>34</v>
      </c>
      <c r="C51" s="33">
        <v>1</v>
      </c>
      <c r="D51" s="34" t="s">
        <v>7</v>
      </c>
      <c r="E51" s="36"/>
    </row>
    <row r="52" spans="1:7" ht="22.8">
      <c r="A52" s="31">
        <f t="shared" si="3"/>
        <v>420</v>
      </c>
      <c r="B52" s="32" t="s">
        <v>83</v>
      </c>
      <c r="C52" s="33">
        <v>1</v>
      </c>
      <c r="D52" s="34" t="s">
        <v>7</v>
      </c>
      <c r="E52" s="36"/>
    </row>
    <row r="53" spans="1:7">
      <c r="A53" s="31">
        <f t="shared" si="3"/>
        <v>430</v>
      </c>
      <c r="B53" s="32" t="s">
        <v>84</v>
      </c>
      <c r="C53" s="33">
        <v>1</v>
      </c>
      <c r="D53" s="34" t="s">
        <v>31</v>
      </c>
      <c r="E53" s="36"/>
    </row>
    <row r="54" spans="1:7">
      <c r="A54" s="54"/>
      <c r="B54" s="55" t="s">
        <v>35</v>
      </c>
      <c r="C54" s="56"/>
      <c r="D54" s="56"/>
      <c r="E54" s="57"/>
    </row>
    <row r="55" spans="1:7">
      <c r="A55" s="31">
        <f>+A53+10</f>
        <v>440</v>
      </c>
      <c r="B55" s="32" t="s">
        <v>36</v>
      </c>
      <c r="C55" s="33">
        <v>1</v>
      </c>
      <c r="D55" s="44" t="s">
        <v>31</v>
      </c>
      <c r="E55" s="36"/>
    </row>
    <row r="56" spans="1:7">
      <c r="A56" s="31">
        <f t="shared" ref="A56:A63" si="4">+A55+10</f>
        <v>450</v>
      </c>
      <c r="B56" s="32" t="s">
        <v>37</v>
      </c>
      <c r="C56" s="33">
        <v>1</v>
      </c>
      <c r="D56" s="44" t="s">
        <v>31</v>
      </c>
      <c r="E56" s="36"/>
    </row>
    <row r="57" spans="1:7">
      <c r="A57" s="31">
        <f t="shared" si="4"/>
        <v>460</v>
      </c>
      <c r="B57" s="32" t="s">
        <v>38</v>
      </c>
      <c r="C57" s="33">
        <v>1</v>
      </c>
      <c r="D57" s="44" t="s">
        <v>31</v>
      </c>
      <c r="E57" s="36"/>
    </row>
    <row r="58" spans="1:7">
      <c r="A58" s="31">
        <f t="shared" si="4"/>
        <v>470</v>
      </c>
      <c r="B58" s="32" t="s">
        <v>39</v>
      </c>
      <c r="C58" s="33">
        <v>1</v>
      </c>
      <c r="D58" s="44" t="s">
        <v>9</v>
      </c>
      <c r="E58" s="36"/>
    </row>
    <row r="59" spans="1:7">
      <c r="A59" s="31">
        <f t="shared" si="4"/>
        <v>480</v>
      </c>
      <c r="B59" s="32" t="s">
        <v>40</v>
      </c>
      <c r="C59" s="33">
        <v>1</v>
      </c>
      <c r="D59" s="44" t="s">
        <v>9</v>
      </c>
      <c r="E59" s="36"/>
    </row>
    <row r="60" spans="1:7">
      <c r="A60" s="31">
        <f t="shared" si="4"/>
        <v>490</v>
      </c>
      <c r="B60" s="32" t="s">
        <v>41</v>
      </c>
      <c r="C60" s="33">
        <v>1</v>
      </c>
      <c r="D60" s="44" t="s">
        <v>31</v>
      </c>
      <c r="E60" s="36"/>
    </row>
    <row r="61" spans="1:7">
      <c r="A61" s="31">
        <f t="shared" si="4"/>
        <v>500</v>
      </c>
      <c r="B61" s="32" t="s">
        <v>42</v>
      </c>
      <c r="C61" s="33">
        <v>1</v>
      </c>
      <c r="D61" s="44" t="s">
        <v>31</v>
      </c>
      <c r="E61" s="36"/>
    </row>
    <row r="62" spans="1:7">
      <c r="A62" s="31">
        <f t="shared" si="4"/>
        <v>510</v>
      </c>
      <c r="B62" s="32" t="s">
        <v>43</v>
      </c>
      <c r="C62" s="33">
        <v>1</v>
      </c>
      <c r="D62" s="44" t="s">
        <v>9</v>
      </c>
      <c r="E62" s="36"/>
    </row>
    <row r="63" spans="1:7">
      <c r="A63" s="31">
        <f t="shared" si="4"/>
        <v>520</v>
      </c>
      <c r="B63" s="32" t="s">
        <v>44</v>
      </c>
      <c r="C63" s="33">
        <v>1</v>
      </c>
      <c r="D63" s="44" t="s">
        <v>31</v>
      </c>
      <c r="E63" s="36"/>
    </row>
    <row r="64" spans="1:7" ht="22.5" customHeight="1">
      <c r="A64" s="63" t="s">
        <v>107</v>
      </c>
      <c r="B64" s="63"/>
      <c r="C64" s="63"/>
      <c r="D64" s="63"/>
      <c r="E64" s="63"/>
      <c r="G64" s="45"/>
    </row>
    <row r="65" spans="1:5">
      <c r="A65" s="9"/>
      <c r="B65" s="10"/>
      <c r="C65" s="11"/>
      <c r="D65" s="11"/>
      <c r="E65" s="46"/>
    </row>
    <row r="66" spans="1:5">
      <c r="A66" s="12"/>
      <c r="B66" s="13" t="s">
        <v>45</v>
      </c>
      <c r="C66" s="14"/>
      <c r="D66" s="14"/>
      <c r="E66" s="46"/>
    </row>
    <row r="67" spans="1:5">
      <c r="A67" s="15" t="s">
        <v>46</v>
      </c>
      <c r="B67" s="1" t="s">
        <v>47</v>
      </c>
      <c r="C67" s="16"/>
      <c r="D67" s="16"/>
      <c r="E67" s="46"/>
    </row>
    <row r="68" spans="1:5">
      <c r="A68" s="15" t="s">
        <v>31</v>
      </c>
      <c r="B68" s="1" t="s">
        <v>48</v>
      </c>
      <c r="C68" s="16"/>
      <c r="D68" s="16"/>
      <c r="E68" s="46"/>
    </row>
    <row r="69" spans="1:5">
      <c r="A69" s="15" t="s">
        <v>49</v>
      </c>
      <c r="B69" s="1" t="s">
        <v>50</v>
      </c>
      <c r="C69" s="16"/>
      <c r="D69" s="16"/>
      <c r="E69" s="46"/>
    </row>
    <row r="70" spans="1:5">
      <c r="A70" s="15" t="s">
        <v>51</v>
      </c>
      <c r="B70" s="1" t="s">
        <v>52</v>
      </c>
      <c r="C70" s="16"/>
      <c r="D70" s="16"/>
      <c r="E70" s="46"/>
    </row>
    <row r="71" spans="1:5">
      <c r="A71" s="15" t="s">
        <v>53</v>
      </c>
      <c r="B71" s="1" t="s">
        <v>54</v>
      </c>
      <c r="C71" s="16"/>
      <c r="D71" s="16"/>
      <c r="E71" s="46"/>
    </row>
    <row r="72" spans="1:5">
      <c r="A72" s="15" t="s">
        <v>9</v>
      </c>
      <c r="B72" s="1" t="s">
        <v>55</v>
      </c>
      <c r="C72" s="17"/>
      <c r="D72" s="17"/>
      <c r="E72" s="46"/>
    </row>
    <row r="73" spans="1:5">
      <c r="A73" s="15" t="s">
        <v>7</v>
      </c>
      <c r="B73" s="1" t="s">
        <v>56</v>
      </c>
      <c r="C73" s="17"/>
      <c r="D73" s="17"/>
      <c r="E73" s="46"/>
    </row>
    <row r="74" spans="1:5">
      <c r="A74" s="15" t="s">
        <v>11</v>
      </c>
      <c r="B74" s="1" t="s">
        <v>57</v>
      </c>
      <c r="C74" s="14"/>
      <c r="D74" s="14"/>
      <c r="E74" s="46"/>
    </row>
    <row r="75" spans="1:5">
      <c r="A75" s="46"/>
      <c r="B75" s="47"/>
      <c r="C75" s="46"/>
      <c r="D75" s="46"/>
      <c r="E75" s="46"/>
    </row>
    <row r="76" spans="1:5">
      <c r="A76" s="9"/>
      <c r="B76" s="18" t="s">
        <v>85</v>
      </c>
      <c r="C76" s="16"/>
      <c r="D76" s="16"/>
      <c r="E76" s="46"/>
    </row>
    <row r="77" spans="1:5">
      <c r="A77" s="9"/>
      <c r="B77" s="10" t="s">
        <v>86</v>
      </c>
      <c r="C77" s="19">
        <v>28000</v>
      </c>
      <c r="D77" s="20" t="s">
        <v>9</v>
      </c>
      <c r="E77" s="46"/>
    </row>
    <row r="78" spans="1:5">
      <c r="A78" s="9"/>
      <c r="B78" s="10" t="s">
        <v>87</v>
      </c>
      <c r="C78" s="19">
        <v>7</v>
      </c>
      <c r="D78" s="11" t="s">
        <v>9</v>
      </c>
      <c r="E78" s="46"/>
    </row>
    <row r="79" spans="1:5">
      <c r="A79" s="9"/>
      <c r="B79" s="10" t="s">
        <v>88</v>
      </c>
      <c r="C79" s="48">
        <v>0.2</v>
      </c>
      <c r="D79" s="11"/>
      <c r="E79" s="46"/>
    </row>
    <row r="80" spans="1:5">
      <c r="A80" s="9"/>
      <c r="B80" s="10" t="s">
        <v>89</v>
      </c>
      <c r="C80" s="48">
        <v>0.14521999999999999</v>
      </c>
      <c r="D80" s="11"/>
      <c r="E80" s="46"/>
    </row>
    <row r="81" spans="1:5">
      <c r="A81" s="9"/>
      <c r="B81" s="21" t="s">
        <v>90</v>
      </c>
      <c r="C81" s="19">
        <v>50</v>
      </c>
      <c r="D81" s="17" t="s">
        <v>91</v>
      </c>
      <c r="E81" s="46"/>
    </row>
    <row r="82" spans="1:5">
      <c r="A82" s="9"/>
      <c r="B82" s="21" t="s">
        <v>92</v>
      </c>
      <c r="C82" s="19">
        <v>50</v>
      </c>
      <c r="D82" s="17" t="s">
        <v>91</v>
      </c>
      <c r="E82" s="46"/>
    </row>
    <row r="83" spans="1:5">
      <c r="A83" s="9"/>
      <c r="B83" s="10" t="s">
        <v>93</v>
      </c>
      <c r="C83" s="19">
        <v>0.5</v>
      </c>
      <c r="D83" s="11" t="s">
        <v>94</v>
      </c>
      <c r="E83" s="46"/>
    </row>
    <row r="84" spans="1:5">
      <c r="A84" s="9"/>
      <c r="B84" s="10" t="s">
        <v>95</v>
      </c>
      <c r="C84" s="49">
        <v>0.4</v>
      </c>
      <c r="D84" s="11" t="s">
        <v>94</v>
      </c>
      <c r="E84" s="46"/>
    </row>
    <row r="85" spans="1:5">
      <c r="A85" s="9"/>
      <c r="B85" s="10" t="s">
        <v>96</v>
      </c>
      <c r="C85" s="49">
        <v>0.15</v>
      </c>
      <c r="D85" s="11" t="s">
        <v>9</v>
      </c>
      <c r="E85" s="46"/>
    </row>
    <row r="86" spans="1:5">
      <c r="A86" s="9"/>
      <c r="B86" s="10" t="s">
        <v>97</v>
      </c>
      <c r="C86" s="50">
        <v>2.5499999999999998</v>
      </c>
      <c r="D86" s="11" t="s">
        <v>98</v>
      </c>
      <c r="E86" s="46"/>
    </row>
    <row r="87" spans="1:5">
      <c r="A87" s="3"/>
      <c r="B87" s="4" t="s">
        <v>58</v>
      </c>
      <c r="C87" s="2"/>
      <c r="D87" s="2"/>
      <c r="E87" s="5"/>
    </row>
    <row r="88" spans="1:5" ht="24.9" customHeight="1">
      <c r="A88" s="22" t="s">
        <v>59</v>
      </c>
      <c r="B88" s="58" t="s">
        <v>100</v>
      </c>
      <c r="C88" s="58"/>
      <c r="D88" s="58"/>
      <c r="E88" s="58"/>
    </row>
    <row r="89" spans="1:5" ht="38.25" customHeight="1">
      <c r="A89" s="22" t="s">
        <v>60</v>
      </c>
      <c r="B89" s="58" t="s">
        <v>101</v>
      </c>
      <c r="C89" s="58"/>
      <c r="D89" s="58"/>
      <c r="E89" s="58"/>
    </row>
    <row r="90" spans="1:5" ht="24.9" customHeight="1">
      <c r="A90" s="22" t="s">
        <v>61</v>
      </c>
      <c r="B90" s="58" t="s">
        <v>102</v>
      </c>
      <c r="C90" s="58"/>
      <c r="D90" s="58"/>
      <c r="E90" s="58"/>
    </row>
    <row r="91" spans="1:5" ht="59.25" customHeight="1">
      <c r="A91" s="22" t="s">
        <v>103</v>
      </c>
      <c r="B91" s="58" t="s">
        <v>106</v>
      </c>
      <c r="C91" s="58"/>
      <c r="D91" s="58"/>
      <c r="E91" s="58"/>
    </row>
    <row r="92" spans="1:5" ht="24.9" customHeight="1">
      <c r="A92" s="22" t="s">
        <v>104</v>
      </c>
      <c r="B92" s="58" t="s">
        <v>105</v>
      </c>
      <c r="C92" s="58"/>
      <c r="D92" s="58"/>
      <c r="E92" s="58"/>
    </row>
    <row r="113" spans="3:3">
      <c r="C113" s="51"/>
    </row>
    <row r="115" spans="3:3">
      <c r="C115" s="52"/>
    </row>
  </sheetData>
  <mergeCells count="9">
    <mergeCell ref="B90:E90"/>
    <mergeCell ref="B91:E91"/>
    <mergeCell ref="B92:E92"/>
    <mergeCell ref="A1:E1"/>
    <mergeCell ref="A2:E2"/>
    <mergeCell ref="A3:E3"/>
    <mergeCell ref="A64:E64"/>
    <mergeCell ref="B88:E88"/>
    <mergeCell ref="B89:E89"/>
  </mergeCells>
  <printOptions horizontalCentered="1"/>
  <pageMargins left="0" right="0" top="0.39370078740157483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Itapúa </vt:lpstr>
      <vt:lpstr>'Itapúa '!Área_de_impresión</vt:lpstr>
    </vt:vector>
  </TitlesOfParts>
  <Company>ITAIPU Binacional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MORINIGO ESQUIVEL MARCOS DANIEL</dc:creator>
  <cp:lastModifiedBy>Fulvia</cp:lastModifiedBy>
  <cp:lastPrinted>2025-07-18T23:11:52Z</cp:lastPrinted>
  <dcterms:created xsi:type="dcterms:W3CDTF">2025-07-03T19:34:41Z</dcterms:created>
  <dcterms:modified xsi:type="dcterms:W3CDTF">2025-08-11T17:17:49Z</dcterms:modified>
</cp:coreProperties>
</file>