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aCoronel\Desktop\"/>
    </mc:Choice>
  </mc:AlternateContent>
  <xr:revisionPtr revIDLastSave="0" documentId="8_{0943FD09-23D1-45C0-90A4-BDB3F48993E9}" xr6:coauthVersionLast="47" xr6:coauthVersionMax="47" xr10:uidLastSave="{00000000-0000-0000-0000-000000000000}"/>
  <bookViews>
    <workbookView xWindow="-108" yWindow="-108" windowWidth="23256" windowHeight="13896" xr2:uid="{5CAD3111-B10B-44D0-A520-E902BF4D3C26}"/>
  </bookViews>
  <sheets>
    <sheet name="ITAPU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<sst xmlns="http://schemas.openxmlformats.org/spreadsheetml/2006/main" count="166" uniqueCount="109">
  <si>
    <t xml:space="preserve">ANEXO III 
PLANILLA DE PRECIOS DE RUBROS DE EJECUCIÓN DE OBRA			</t>
  </si>
  <si>
    <t>PAVIMENTO ASFÁLTICO</t>
  </si>
  <si>
    <t>ITAPÚA</t>
  </si>
  <si>
    <t>ITEM</t>
  </si>
  <si>
    <t>DESCRIPCIÓN</t>
  </si>
  <si>
    <t>CANT</t>
  </si>
  <si>
    <t>UN</t>
  </si>
  <si>
    <t>PU</t>
  </si>
  <si>
    <t>Trabajos Preliminares</t>
  </si>
  <si>
    <t>Replanteo de obra</t>
  </si>
  <si>
    <t>m2</t>
  </si>
  <si>
    <t>Desbroce, destronque, despeje y limpieza</t>
  </si>
  <si>
    <t>Remoción, reposición de empedrado y recompactación de base.</t>
  </si>
  <si>
    <t>Remoción y colocación de Cordon de Hormigón</t>
  </si>
  <si>
    <t>m</t>
  </si>
  <si>
    <t>Provisión y colocación de Cordon de Hormigón</t>
  </si>
  <si>
    <t>Movimiento de Suelo</t>
  </si>
  <si>
    <t>Excavacion estructural no clasificada</t>
  </si>
  <si>
    <t>m3</t>
  </si>
  <si>
    <t>Excavacion no clasificada</t>
  </si>
  <si>
    <t>Terraplén</t>
  </si>
  <si>
    <t>Obras de drenajes</t>
  </si>
  <si>
    <t>Construcción de  Cuneta de Hormigón</t>
  </si>
  <si>
    <t>Construcción de Baden de Hormigón Armado</t>
  </si>
  <si>
    <t>Hormigón Armado Fck=210 kg/m2</t>
  </si>
  <si>
    <t>Hormigón simple Fck=110 kg/m2</t>
  </si>
  <si>
    <t>Mampostería de Piedra Bruta Colocada (1:3) Cemento – Arena</t>
  </si>
  <si>
    <t>Alcantarillado tubular Diam 0,80 m prefabricado de H°A°</t>
  </si>
  <si>
    <t>Alcantarillado tubular Diam 1,00 m prefabricado de H°A°</t>
  </si>
  <si>
    <t>Tapa de Hormigón Armado para canales</t>
  </si>
  <si>
    <t>Dren Longitudinal y Transversal</t>
  </si>
  <si>
    <t xml:space="preserve">Alcantarilla H°A°. Celular 1,50x1,50 </t>
  </si>
  <si>
    <t xml:space="preserve">Alcantarilla H°A°. Celular 2,00x2,00 </t>
  </si>
  <si>
    <t xml:space="preserve">Alcantarilla H°A°. Celular 2,50x2,50 </t>
  </si>
  <si>
    <t xml:space="preserve">Alcantarilla H°A°. Celular 3,00x3,00 </t>
  </si>
  <si>
    <t>Pavimentación</t>
  </si>
  <si>
    <t>Construcción de empedrado</t>
  </si>
  <si>
    <t>Remocion, provision y colocacion de Adoquines</t>
  </si>
  <si>
    <t>Bacheo de pavimentos asfalticos</t>
  </si>
  <si>
    <t>tn</t>
  </si>
  <si>
    <t xml:space="preserve">Regularización con Concreto Asfaltico </t>
  </si>
  <si>
    <t>Sub base de piedra Triturada seleccionada</t>
  </si>
  <si>
    <t xml:space="preserve">Base de piedra cero o rechazo de primaria </t>
  </si>
  <si>
    <t>Fresado</t>
  </si>
  <si>
    <t>Riego de imprimación</t>
  </si>
  <si>
    <t>lt</t>
  </si>
  <si>
    <t>Riego de liga</t>
  </si>
  <si>
    <t xml:space="preserve">Carpeta de concreto asfáltico en calzada </t>
  </si>
  <si>
    <t>Carpeta de concreto asfáltico en calzada con polimero</t>
  </si>
  <si>
    <t>Obras Complementarias</t>
  </si>
  <si>
    <t>Regulador de Velocidad- Lomadas</t>
  </si>
  <si>
    <t>Señalización horizontal con pintura termoplástica</t>
  </si>
  <si>
    <t>Señalización horizontal con pintura en frio</t>
  </si>
  <si>
    <t>Tachas reflectivas bi-direccionales Grandes</t>
  </si>
  <si>
    <t>un</t>
  </si>
  <si>
    <t>Tachas reflectivas unidireccionales Chicos</t>
  </si>
  <si>
    <t>Señalización Vertical Indicativa</t>
  </si>
  <si>
    <t>Señalización Vertical de Advertencia</t>
  </si>
  <si>
    <t>Señalización Vertical Reglamentaria</t>
  </si>
  <si>
    <t>Empastado</t>
  </si>
  <si>
    <t>Limpieza Mecanica Y Manual en Pavimentos  Asfálticos</t>
  </si>
  <si>
    <t>Elevacion de tapas de registro</t>
  </si>
  <si>
    <t>Obras Electricas</t>
  </si>
  <si>
    <t>Retiro de Poste de 9m</t>
  </si>
  <si>
    <t>Retiro de Poste de palma</t>
  </si>
  <si>
    <t>Retiro de Poste metálico</t>
  </si>
  <si>
    <t>Retiro de conductor pre-ensamblado BT</t>
  </si>
  <si>
    <t>Retiro de conductor de AL desnudo</t>
  </si>
  <si>
    <t>Retiro de poste de 12m</t>
  </si>
  <si>
    <t>Retiro de estructura de Baja Tensión</t>
  </si>
  <si>
    <t>Retiro de estructura de Media Tensión</t>
  </si>
  <si>
    <t>Retiro de artefacto de iluminación</t>
  </si>
  <si>
    <t>TOTAL</t>
  </si>
  <si>
    <t>REFERENCIAS</t>
  </si>
  <si>
    <t>ua</t>
  </si>
  <si>
    <t>global</t>
  </si>
  <si>
    <t>unidad</t>
  </si>
  <si>
    <t>ha</t>
  </si>
  <si>
    <t>hectarea</t>
  </si>
  <si>
    <t>tonelada</t>
  </si>
  <si>
    <t>litro</t>
  </si>
  <si>
    <t>metro</t>
  </si>
  <si>
    <t>metro cuadrado</t>
  </si>
  <si>
    <t>metro cúbico</t>
  </si>
  <si>
    <t>PREMISAS DE CÁLCULO</t>
  </si>
  <si>
    <t>Longitud de tramo</t>
  </si>
  <si>
    <t>Ancho del tramo</t>
  </si>
  <si>
    <t>Porcentaje de reposición de empedrado</t>
  </si>
  <si>
    <t>Porcentaje de colocación de cordón nuevo</t>
  </si>
  <si>
    <t>Tasa de carpeta asfáltica</t>
  </si>
  <si>
    <t>kg/m2</t>
  </si>
  <si>
    <t>Tasa de regularización asfáltica</t>
  </si>
  <si>
    <t>Tasa de riego de liga inferior</t>
  </si>
  <si>
    <t>l/m2</t>
  </si>
  <si>
    <t>Tasa de riego de liga superior</t>
  </si>
  <si>
    <t>Espesor de pintura</t>
  </si>
  <si>
    <t>Densidad del C°A°</t>
  </si>
  <si>
    <t>tn/m3</t>
  </si>
  <si>
    <t>Notas</t>
  </si>
  <si>
    <t>1)</t>
  </si>
  <si>
    <t>Los rubros y los precios ofertados en esta planilla se utilizarán para la cuantificación de las obras que se llevarán a cabo.</t>
  </si>
  <si>
    <t>2)</t>
  </si>
  <si>
    <t>Los rubros indicados en esta Planilla son a efectos de valoración de la oferta, no caracterizando ningún compromiso de la Contratante en su realización total, tampoco representan garantía de facturación.</t>
  </si>
  <si>
    <t>3)</t>
  </si>
  <si>
    <t>La cotización de los precios de los rubros debe ser a pie de obra, incluyendo flete, manipulación, almacenaje, resguardo y demás costos asociados.</t>
  </si>
  <si>
    <t xml:space="preserve">4) </t>
  </si>
  <si>
    <t>Para la elaboración de la Oferta Comercial - Anexo II, se deberá considerar que la incidencia de la sumatoria de los precios de los rubros 30, 50, 250, 300, 310 y 350 puedan componer el costo por m2 de la obra, asegurando asi la ejecución de la cantidad estimada en esa planilla. El precio de los demás rubros deberán corresponderse a los precios practicados en el mercado.</t>
  </si>
  <si>
    <t>5)</t>
  </si>
  <si>
    <t>Los costos relacionados a la "Limpieza de obra" y al de elaboración de los Planos "As Built" están incluido en el costo total de su oferta comercial.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</si>
</sst>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"/>
    <numFmt numFmtId="165" formatCode="_-* #,##0.00_-;\-* #,##0.00_-;_-* &quot;-&quot;??_-;_-@_-"/>
    <numFmt numFmtId="166" formatCode="_-* #,##0_-;\-* #,##0_-;_-* &quot;-&quot;_-;_-@_-"/>
    <numFmt numFmtId="167" formatCode="#,##0.0"/>
    <numFmt numFmtId="168" formatCode="_-* #,##0_-;\-* #,##0_-;_-* &quot;-&quot;??_-;_-@_-"/>
    <numFmt numFmtId="169" formatCode="_-* #,##0.0_-;\-* #,##0.0_-;_-* &quot;-&quot;??_-;_-@_-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rgb="FF000000"/>
      <name val="Trebuchet MS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3" fontId="3" fillId="0" borderId="0" applyFill="0" applyBorder="0" applyAlignment="0" applyProtection="0"/>
    <xf numFmtId="165" fontId="1" fillId="0" borderId="0" applyFont="0" applyFill="0" applyBorder="0" applyAlignment="0" applyProtection="0"/>
    <xf numFmtId="3" fontId="3" fillId="0" borderId="0" applyFill="0" applyBorder="0" applyAlignment="0" applyProtection="0"/>
    <xf numFmtId="166" fontId="1" fillId="0" borderId="0" applyFont="0" applyFill="0" applyBorder="0" applyAlignment="0" applyProtection="0"/>
    <xf numFmtId="0" fontId="11" fillId="0" borderId="0"/>
    <xf numFmtId="0" fontId="11" fillId="0" borderId="0" applyProtection="0"/>
    <xf numFmtId="2" fontId="11" fillId="0" borderId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0" fontId="1" fillId="0" borderId="0" xfId="2"/>
    <xf numFmtId="49" fontId="4" fillId="3" borderId="3" xfId="3" applyNumberFormat="1" applyFont="1" applyFill="1" applyBorder="1" applyAlignment="1" applyProtection="1">
      <alignment horizontal="center" vertical="center" wrapText="1"/>
    </xf>
    <xf numFmtId="49" fontId="4" fillId="3" borderId="0" xfId="3" applyNumberFormat="1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>
      <alignment vertical="center" wrapText="1"/>
    </xf>
    <xf numFmtId="0" fontId="5" fillId="2" borderId="5" xfId="2" applyFont="1" applyFill="1" applyBorder="1" applyAlignment="1">
      <alignment vertical="center" wrapText="1"/>
    </xf>
    <xf numFmtId="164" fontId="6" fillId="4" borderId="6" xfId="2" applyNumberFormat="1" applyFont="1" applyFill="1" applyBorder="1" applyAlignment="1">
      <alignment horizontal="center" vertical="center"/>
    </xf>
    <xf numFmtId="164" fontId="6" fillId="4" borderId="6" xfId="2" applyNumberFormat="1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1" fillId="0" borderId="0" xfId="2" applyAlignment="1">
      <alignment horizontal="center"/>
    </xf>
    <xf numFmtId="164" fontId="8" fillId="5" borderId="7" xfId="2" applyNumberFormat="1" applyFont="1" applyFill="1" applyBorder="1" applyAlignment="1">
      <alignment horizontal="left" vertical="center"/>
    </xf>
    <xf numFmtId="0" fontId="6" fillId="5" borderId="7" xfId="2" applyFont="1" applyFill="1" applyBorder="1" applyAlignment="1">
      <alignment horizontal="left" vertical="center" wrapText="1"/>
    </xf>
    <xf numFmtId="0" fontId="8" fillId="5" borderId="7" xfId="2" applyFont="1" applyFill="1" applyBorder="1" applyAlignment="1">
      <alignment horizontal="left" vertical="center"/>
    </xf>
    <xf numFmtId="3" fontId="8" fillId="5" borderId="7" xfId="4" applyNumberFormat="1" applyFont="1" applyFill="1" applyBorder="1" applyAlignment="1" applyProtection="1">
      <alignment horizontal="left" vertical="center"/>
      <protection locked="0"/>
    </xf>
    <xf numFmtId="164" fontId="8" fillId="0" borderId="7" xfId="2" applyNumberFormat="1" applyFont="1" applyBorder="1" applyAlignment="1">
      <alignment horizontal="center" vertical="center"/>
    </xf>
    <xf numFmtId="0" fontId="8" fillId="0" borderId="7" xfId="2" applyFont="1" applyBorder="1" applyAlignment="1">
      <alignment vertical="center" wrapText="1"/>
    </xf>
    <xf numFmtId="4" fontId="8" fillId="0" borderId="7" xfId="2" applyNumberFormat="1" applyFont="1" applyBorder="1" applyAlignment="1">
      <alignment horizontal="right" vertical="center"/>
    </xf>
    <xf numFmtId="0" fontId="8" fillId="0" borderId="7" xfId="2" applyFont="1" applyBorder="1" applyAlignment="1">
      <alignment horizontal="center" vertical="center"/>
    </xf>
    <xf numFmtId="3" fontId="9" fillId="0" borderId="7" xfId="4" applyNumberFormat="1" applyFont="1" applyFill="1" applyBorder="1" applyAlignment="1" applyProtection="1">
      <alignment horizontal="right" vertical="center"/>
    </xf>
    <xf numFmtId="164" fontId="8" fillId="7" borderId="7" xfId="2" applyNumberFormat="1" applyFont="1" applyFill="1" applyBorder="1" applyAlignment="1">
      <alignment horizontal="center" vertical="center"/>
    </xf>
    <xf numFmtId="3" fontId="8" fillId="0" borderId="7" xfId="4" applyNumberFormat="1" applyFont="1" applyFill="1" applyBorder="1" applyAlignment="1" applyProtection="1">
      <alignment horizontal="right" vertical="center"/>
    </xf>
    <xf numFmtId="0" fontId="9" fillId="0" borderId="7" xfId="2" applyFont="1" applyBorder="1" applyAlignment="1">
      <alignment vertical="center" wrapText="1"/>
    </xf>
    <xf numFmtId="3" fontId="10" fillId="0" borderId="7" xfId="5" applyFont="1" applyFill="1" applyBorder="1" applyAlignment="1" applyProtection="1">
      <alignment horizontal="left" vertical="center" wrapText="1"/>
    </xf>
    <xf numFmtId="4" fontId="8" fillId="0" borderId="7" xfId="2" applyNumberFormat="1" applyFont="1" applyBorder="1" applyAlignment="1">
      <alignment horizontal="left" vertical="center" wrapText="1"/>
    </xf>
    <xf numFmtId="4" fontId="8" fillId="0" borderId="7" xfId="2" applyNumberFormat="1" applyFont="1" applyBorder="1" applyAlignment="1">
      <alignment horizontal="center" vertical="center"/>
    </xf>
    <xf numFmtId="4" fontId="9" fillId="0" borderId="7" xfId="2" applyNumberFormat="1" applyFont="1" applyBorder="1" applyAlignment="1">
      <alignment horizontal="left" vertical="center" wrapText="1"/>
    </xf>
    <xf numFmtId="0" fontId="10" fillId="0" borderId="7" xfId="2" applyFont="1" applyBorder="1" applyAlignment="1">
      <alignment horizontal="center" vertical="center" wrapText="1"/>
    </xf>
    <xf numFmtId="3" fontId="9" fillId="0" borderId="7" xfId="5" applyFont="1" applyFill="1" applyBorder="1" applyAlignment="1" applyProtection="1">
      <alignment horizontal="left" vertical="center" wrapText="1"/>
    </xf>
    <xf numFmtId="3" fontId="10" fillId="0" borderId="7" xfId="5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right" vertical="center"/>
    </xf>
    <xf numFmtId="0" fontId="9" fillId="0" borderId="7" xfId="2" applyFont="1" applyBorder="1" applyAlignment="1">
      <alignment horizontal="center" vertical="center"/>
    </xf>
    <xf numFmtId="0" fontId="6" fillId="5" borderId="7" xfId="2" applyFont="1" applyFill="1" applyBorder="1" applyAlignment="1">
      <alignment horizontal="center" vertical="center" wrapText="1"/>
    </xf>
    <xf numFmtId="164" fontId="12" fillId="0" borderId="0" xfId="7" applyNumberFormat="1" applyFont="1"/>
    <xf numFmtId="0" fontId="11" fillId="0" borderId="0" xfId="7" applyAlignment="1">
      <alignment wrapText="1"/>
    </xf>
    <xf numFmtId="0" fontId="11" fillId="0" borderId="0" xfId="7"/>
    <xf numFmtId="0" fontId="13" fillId="0" borderId="0" xfId="2" applyFont="1"/>
    <xf numFmtId="49" fontId="14" fillId="0" borderId="0" xfId="8" applyNumberFormat="1" applyFont="1" applyAlignment="1" applyProtection="1">
      <alignment horizontal="center" vertical="center"/>
    </xf>
    <xf numFmtId="49" fontId="15" fillId="0" borderId="0" xfId="8" applyNumberFormat="1" applyFont="1" applyAlignment="1" applyProtection="1">
      <alignment horizontal="left" vertical="center" wrapText="1"/>
    </xf>
    <xf numFmtId="3" fontId="12" fillId="0" borderId="0" xfId="3" applyFont="1" applyFill="1" applyBorder="1" applyAlignment="1" applyProtection="1">
      <alignment vertical="center"/>
    </xf>
    <xf numFmtId="49" fontId="12" fillId="0" borderId="0" xfId="8" applyNumberFormat="1" applyFont="1" applyAlignment="1" applyProtection="1">
      <alignment horizontal="center" vertical="center"/>
    </xf>
    <xf numFmtId="49" fontId="12" fillId="0" borderId="0" xfId="8" applyNumberFormat="1" applyFont="1" applyAlignment="1" applyProtection="1">
      <alignment horizontal="left" vertical="center" wrapText="1"/>
    </xf>
    <xf numFmtId="1" fontId="13" fillId="0" borderId="0" xfId="9" applyNumberFormat="1" applyFont="1" applyFill="1" applyBorder="1" applyAlignment="1" applyProtection="1">
      <alignment horizontal="center"/>
    </xf>
    <xf numFmtId="0" fontId="11" fillId="0" borderId="0" xfId="7" applyAlignment="1">
      <alignment vertical="center"/>
    </xf>
    <xf numFmtId="0" fontId="13" fillId="0" borderId="0" xfId="2" applyFont="1" applyAlignment="1">
      <alignment wrapText="1"/>
    </xf>
    <xf numFmtId="0" fontId="16" fillId="0" borderId="0" xfId="7" applyFont="1" applyAlignment="1">
      <alignment wrapText="1"/>
    </xf>
    <xf numFmtId="3" fontId="11" fillId="0" borderId="0" xfId="7" applyNumberFormat="1"/>
    <xf numFmtId="10" fontId="13" fillId="0" borderId="0" xfId="10" applyNumberFormat="1" applyFont="1" applyFill="1"/>
    <xf numFmtId="9" fontId="11" fillId="0" borderId="0" xfId="11" applyFont="1"/>
    <xf numFmtId="0" fontId="11" fillId="0" borderId="0" xfId="7" applyAlignment="1">
      <alignment vertical="center" wrapText="1"/>
    </xf>
    <xf numFmtId="167" fontId="11" fillId="0" borderId="0" xfId="7" applyNumberFormat="1"/>
    <xf numFmtId="4" fontId="11" fillId="0" borderId="0" xfId="7" applyNumberFormat="1"/>
    <xf numFmtId="164" fontId="12" fillId="0" borderId="0" xfId="0" applyNumberFormat="1" applyFont="1"/>
    <xf numFmtId="0" fontId="15" fillId="0" borderId="0" xfId="0" applyFont="1" applyAlignment="1">
      <alignment wrapText="1"/>
    </xf>
    <xf numFmtId="3" fontId="0" fillId="0" borderId="0" xfId="0" applyNumberFormat="1" applyAlignment="1">
      <alignment horizontal="center"/>
    </xf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" fillId="0" borderId="0" xfId="2" applyAlignment="1">
      <alignment wrapText="1"/>
    </xf>
    <xf numFmtId="168" fontId="1" fillId="0" borderId="0" xfId="4" applyNumberFormat="1" applyFont="1" applyFill="1"/>
    <xf numFmtId="169" fontId="1" fillId="0" borderId="0" xfId="4" applyNumberFormat="1" applyFont="1" applyFill="1"/>
  </cellXfs>
  <cellStyles count="12">
    <cellStyle name="Millares [0] 5" xfId="6" xr:uid="{5323E120-5EEB-4D10-BEFF-99A303A9BA27}"/>
    <cellStyle name="Millares 2" xfId="9" xr:uid="{96A3FD86-B1F1-4E15-84C5-19CCD5C0B9EE}"/>
    <cellStyle name="Millares 7" xfId="4" xr:uid="{537656A2-39DF-4283-B86C-8236884EFB98}"/>
    <cellStyle name="Normal" xfId="0" builtinId="0"/>
    <cellStyle name="Normal 2 2" xfId="1" xr:uid="{47B34716-C940-4A31-98F9-5B9E65C41BA8}"/>
    <cellStyle name="Normal 2 5" xfId="2" xr:uid="{728A334B-3544-42F9-ADE7-1A616B5BB699}"/>
    <cellStyle name="Normal 3 2" xfId="7" xr:uid="{82A54BB9-C2DD-4AC9-BDB7-6757DE54E741}"/>
    <cellStyle name="Normal_ESCUELA COLONIA ANAHI" xfId="8" xr:uid="{9AFD035F-93BA-434F-8E91-438C98C6B70E}"/>
    <cellStyle name="normal_Planilla Escuela 1280 La Paloma_1" xfId="3" xr:uid="{EB6D8272-1AC1-47FC-90DA-FD716B48C104}"/>
    <cellStyle name="normal_Puesto de Salud La Paloma_1" xfId="5" xr:uid="{496FA3D0-B389-42FA-B2D4-1D0EF2DF2814}"/>
    <cellStyle name="Porcentaje 2" xfId="10" xr:uid="{52CA012F-5BC0-4F8F-A9A8-93836AE3EA2E}"/>
    <cellStyle name="Porcentaje 5" xfId="11" xr:uid="{487395C2-5067-4254-A792-FC6D19EC3C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F215E-1526-4289-9663-972AF1FC4CE1}">
  <dimension ref="A1:E115"/>
  <sheetViews>
    <sheetView tabSelected="1" workbookViewId="0">
      <selection activeCell="F18" sqref="F18"/>
    </sheetView>
  </sheetViews>
  <sheetFormatPr baseColWidth="10" defaultColWidth="11.44140625" defaultRowHeight="14.4" x14ac:dyDescent="0.3"/>
  <cols>
    <col min="1" max="1" width="5.88671875" style="3" bestFit="1" customWidth="1"/>
    <col min="2" max="2" width="36.44140625" style="60" customWidth="1"/>
    <col min="3" max="3" width="10" style="3" customWidth="1"/>
    <col min="4" max="4" width="7.88671875" style="3" customWidth="1"/>
    <col min="5" max="5" width="9.88671875" style="3" customWidth="1"/>
    <col min="6" max="6" width="11.44140625" style="3"/>
    <col min="7" max="7" width="13.33203125" style="3" bestFit="1" customWidth="1"/>
    <col min="8" max="16384" width="11.44140625" style="3"/>
  </cols>
  <sheetData>
    <row r="1" spans="1:5" ht="30" customHeight="1" x14ac:dyDescent="0.3">
      <c r="A1" s="1" t="s">
        <v>0</v>
      </c>
      <c r="B1" s="2"/>
      <c r="C1" s="2"/>
      <c r="D1" s="2"/>
      <c r="E1" s="2"/>
    </row>
    <row r="2" spans="1:5" ht="16.5" customHeight="1" x14ac:dyDescent="0.3">
      <c r="A2" s="4" t="s">
        <v>1</v>
      </c>
      <c r="B2" s="5"/>
      <c r="C2" s="5"/>
      <c r="D2" s="5"/>
      <c r="E2" s="5"/>
    </row>
    <row r="3" spans="1:5" ht="16.5" customHeight="1" x14ac:dyDescent="0.3">
      <c r="A3" s="4" t="s">
        <v>2</v>
      </c>
      <c r="B3" s="5"/>
      <c r="C3" s="5"/>
      <c r="D3" s="5"/>
      <c r="E3" s="5"/>
    </row>
    <row r="4" spans="1:5" ht="15" customHeight="1" x14ac:dyDescent="0.3">
      <c r="A4" s="6"/>
      <c r="B4" s="7"/>
      <c r="C4" s="7"/>
      <c r="D4" s="7"/>
      <c r="E4" s="7"/>
    </row>
    <row r="5" spans="1:5" s="12" customFormat="1" ht="22.5" customHeight="1" x14ac:dyDescent="0.3">
      <c r="A5" s="8" t="s">
        <v>3</v>
      </c>
      <c r="B5" s="9" t="s">
        <v>4</v>
      </c>
      <c r="C5" s="10" t="s">
        <v>5</v>
      </c>
      <c r="D5" s="11" t="s">
        <v>6</v>
      </c>
      <c r="E5" s="11" t="s">
        <v>7</v>
      </c>
    </row>
    <row r="6" spans="1:5" x14ac:dyDescent="0.3">
      <c r="A6" s="13"/>
      <c r="B6" s="14" t="s">
        <v>8</v>
      </c>
      <c r="C6" s="15"/>
      <c r="D6" s="15"/>
      <c r="E6" s="16"/>
    </row>
    <row r="7" spans="1:5" x14ac:dyDescent="0.3">
      <c r="A7" s="17">
        <v>10</v>
      </c>
      <c r="B7" s="18" t="s">
        <v>9</v>
      </c>
      <c r="C7" s="19">
        <v>1</v>
      </c>
      <c r="D7" s="20" t="s">
        <v>10</v>
      </c>
      <c r="E7" s="21"/>
    </row>
    <row r="8" spans="1:5" x14ac:dyDescent="0.3">
      <c r="A8" s="17">
        <f>+A7+10</f>
        <v>20</v>
      </c>
      <c r="B8" s="18" t="s">
        <v>11</v>
      </c>
      <c r="C8" s="19">
        <v>1</v>
      </c>
      <c r="D8" s="20" t="s">
        <v>10</v>
      </c>
      <c r="E8" s="21"/>
    </row>
    <row r="9" spans="1:5" ht="22.8" x14ac:dyDescent="0.3">
      <c r="A9" s="22">
        <f t="shared" ref="A9:A11" si="0">+A8+10</f>
        <v>30</v>
      </c>
      <c r="B9" s="18" t="s">
        <v>12</v>
      </c>
      <c r="C9" s="19">
        <v>1</v>
      </c>
      <c r="D9" s="20" t="s">
        <v>10</v>
      </c>
      <c r="E9" s="21"/>
    </row>
    <row r="10" spans="1:5" x14ac:dyDescent="0.3">
      <c r="A10" s="17">
        <f t="shared" si="0"/>
        <v>40</v>
      </c>
      <c r="B10" s="18" t="s">
        <v>13</v>
      </c>
      <c r="C10" s="19">
        <v>1</v>
      </c>
      <c r="D10" s="20" t="s">
        <v>14</v>
      </c>
      <c r="E10" s="23"/>
    </row>
    <row r="11" spans="1:5" x14ac:dyDescent="0.3">
      <c r="A11" s="22">
        <f t="shared" si="0"/>
        <v>50</v>
      </c>
      <c r="B11" s="18" t="s">
        <v>15</v>
      </c>
      <c r="C11" s="19">
        <v>1</v>
      </c>
      <c r="D11" s="20" t="s">
        <v>14</v>
      </c>
      <c r="E11" s="23"/>
    </row>
    <row r="12" spans="1:5" x14ac:dyDescent="0.3">
      <c r="A12" s="13"/>
      <c r="B12" s="14" t="s">
        <v>16</v>
      </c>
      <c r="C12" s="15"/>
      <c r="D12" s="15"/>
      <c r="E12" s="16"/>
    </row>
    <row r="13" spans="1:5" x14ac:dyDescent="0.3">
      <c r="A13" s="17">
        <f>+A11+10</f>
        <v>60</v>
      </c>
      <c r="B13" s="18" t="s">
        <v>17</v>
      </c>
      <c r="C13" s="19">
        <v>1</v>
      </c>
      <c r="D13" s="20" t="s">
        <v>18</v>
      </c>
      <c r="E13" s="21"/>
    </row>
    <row r="14" spans="1:5" x14ac:dyDescent="0.3">
      <c r="A14" s="17">
        <f>+A13+10</f>
        <v>70</v>
      </c>
      <c r="B14" s="18" t="s">
        <v>19</v>
      </c>
      <c r="C14" s="19">
        <v>1</v>
      </c>
      <c r="D14" s="20" t="s">
        <v>18</v>
      </c>
      <c r="E14" s="21"/>
    </row>
    <row r="15" spans="1:5" x14ac:dyDescent="0.3">
      <c r="A15" s="17">
        <f>+A14+10</f>
        <v>80</v>
      </c>
      <c r="B15" s="18" t="s">
        <v>20</v>
      </c>
      <c r="C15" s="19">
        <v>1</v>
      </c>
      <c r="D15" s="20" t="s">
        <v>18</v>
      </c>
      <c r="E15" s="21"/>
    </row>
    <row r="16" spans="1:5" x14ac:dyDescent="0.3">
      <c r="A16" s="13"/>
      <c r="B16" s="14" t="s">
        <v>21</v>
      </c>
      <c r="C16" s="15"/>
      <c r="D16" s="15"/>
      <c r="E16" s="16"/>
    </row>
    <row r="17" spans="1:5" x14ac:dyDescent="0.3">
      <c r="A17" s="17">
        <f>+A15+10</f>
        <v>90</v>
      </c>
      <c r="B17" s="18" t="s">
        <v>22</v>
      </c>
      <c r="C17" s="19">
        <v>1</v>
      </c>
      <c r="D17" s="20" t="s">
        <v>18</v>
      </c>
      <c r="E17" s="23"/>
    </row>
    <row r="18" spans="1:5" x14ac:dyDescent="0.3">
      <c r="A18" s="17">
        <f>+A17+10</f>
        <v>100</v>
      </c>
      <c r="B18" s="24" t="s">
        <v>23</v>
      </c>
      <c r="C18" s="19">
        <v>1</v>
      </c>
      <c r="D18" s="20" t="s">
        <v>18</v>
      </c>
      <c r="E18" s="23"/>
    </row>
    <row r="19" spans="1:5" x14ac:dyDescent="0.3">
      <c r="A19" s="17">
        <f t="shared" ref="A19:A29" si="1">+A18+10</f>
        <v>110</v>
      </c>
      <c r="B19" s="18" t="s">
        <v>24</v>
      </c>
      <c r="C19" s="19">
        <v>1</v>
      </c>
      <c r="D19" s="20" t="s">
        <v>18</v>
      </c>
      <c r="E19" s="23"/>
    </row>
    <row r="20" spans="1:5" x14ac:dyDescent="0.3">
      <c r="A20" s="17">
        <f t="shared" si="1"/>
        <v>120</v>
      </c>
      <c r="B20" s="18" t="s">
        <v>25</v>
      </c>
      <c r="C20" s="19">
        <v>1</v>
      </c>
      <c r="D20" s="20" t="s">
        <v>18</v>
      </c>
      <c r="E20" s="23"/>
    </row>
    <row r="21" spans="1:5" ht="22.8" x14ac:dyDescent="0.3">
      <c r="A21" s="17">
        <f t="shared" si="1"/>
        <v>130</v>
      </c>
      <c r="B21" s="24" t="s">
        <v>26</v>
      </c>
      <c r="C21" s="19">
        <v>1</v>
      </c>
      <c r="D21" s="20" t="s">
        <v>18</v>
      </c>
      <c r="E21" s="23"/>
    </row>
    <row r="22" spans="1:5" ht="22.8" x14ac:dyDescent="0.3">
      <c r="A22" s="17">
        <f t="shared" si="1"/>
        <v>140</v>
      </c>
      <c r="B22" s="25" t="s">
        <v>27</v>
      </c>
      <c r="C22" s="19">
        <v>1</v>
      </c>
      <c r="D22" s="20" t="s">
        <v>14</v>
      </c>
      <c r="E22" s="23"/>
    </row>
    <row r="23" spans="1:5" ht="22.8" x14ac:dyDescent="0.3">
      <c r="A23" s="17">
        <f t="shared" si="1"/>
        <v>150</v>
      </c>
      <c r="B23" s="25" t="s">
        <v>28</v>
      </c>
      <c r="C23" s="19">
        <v>1</v>
      </c>
      <c r="D23" s="20" t="s">
        <v>14</v>
      </c>
      <c r="E23" s="23"/>
    </row>
    <row r="24" spans="1:5" x14ac:dyDescent="0.3">
      <c r="A24" s="17">
        <f t="shared" si="1"/>
        <v>160</v>
      </c>
      <c r="B24" s="24" t="s">
        <v>29</v>
      </c>
      <c r="C24" s="19">
        <v>1</v>
      </c>
      <c r="D24" s="20" t="s">
        <v>18</v>
      </c>
      <c r="E24" s="23"/>
    </row>
    <row r="25" spans="1:5" x14ac:dyDescent="0.3">
      <c r="A25" s="17">
        <f t="shared" si="1"/>
        <v>170</v>
      </c>
      <c r="B25" s="26" t="s">
        <v>30</v>
      </c>
      <c r="C25" s="19">
        <v>1</v>
      </c>
      <c r="D25" s="27" t="s">
        <v>14</v>
      </c>
      <c r="E25" s="23"/>
    </row>
    <row r="26" spans="1:5" x14ac:dyDescent="0.3">
      <c r="A26" s="17">
        <f t="shared" si="1"/>
        <v>180</v>
      </c>
      <c r="B26" s="26" t="s">
        <v>31</v>
      </c>
      <c r="C26" s="19">
        <v>1</v>
      </c>
      <c r="D26" s="27" t="s">
        <v>14</v>
      </c>
      <c r="E26" s="23"/>
    </row>
    <row r="27" spans="1:5" x14ac:dyDescent="0.3">
      <c r="A27" s="17">
        <f t="shared" si="1"/>
        <v>190</v>
      </c>
      <c r="B27" s="26" t="s">
        <v>32</v>
      </c>
      <c r="C27" s="19">
        <v>1</v>
      </c>
      <c r="D27" s="27" t="s">
        <v>14</v>
      </c>
      <c r="E27" s="23"/>
    </row>
    <row r="28" spans="1:5" x14ac:dyDescent="0.3">
      <c r="A28" s="17">
        <f t="shared" si="1"/>
        <v>200</v>
      </c>
      <c r="B28" s="26" t="s">
        <v>33</v>
      </c>
      <c r="C28" s="19">
        <v>1</v>
      </c>
      <c r="D28" s="27" t="s">
        <v>14</v>
      </c>
      <c r="E28" s="23"/>
    </row>
    <row r="29" spans="1:5" x14ac:dyDescent="0.3">
      <c r="A29" s="17">
        <f t="shared" si="1"/>
        <v>210</v>
      </c>
      <c r="B29" s="26" t="s">
        <v>34</v>
      </c>
      <c r="C29" s="19">
        <v>1</v>
      </c>
      <c r="D29" s="27" t="s">
        <v>14</v>
      </c>
      <c r="E29" s="23"/>
    </row>
    <row r="30" spans="1:5" x14ac:dyDescent="0.3">
      <c r="A30" s="13"/>
      <c r="B30" s="14" t="s">
        <v>35</v>
      </c>
      <c r="C30" s="15"/>
      <c r="D30" s="15"/>
      <c r="E30" s="16"/>
    </row>
    <row r="31" spans="1:5" x14ac:dyDescent="0.3">
      <c r="A31" s="17">
        <f>+A29+10</f>
        <v>220</v>
      </c>
      <c r="B31" s="24" t="s">
        <v>36</v>
      </c>
      <c r="C31" s="19">
        <v>1</v>
      </c>
      <c r="D31" s="20" t="s">
        <v>10</v>
      </c>
      <c r="E31" s="23"/>
    </row>
    <row r="32" spans="1:5" x14ac:dyDescent="0.3">
      <c r="A32" s="17">
        <f>+A31+10</f>
        <v>230</v>
      </c>
      <c r="B32" s="24" t="s">
        <v>37</v>
      </c>
      <c r="C32" s="19">
        <v>1</v>
      </c>
      <c r="D32" s="20" t="s">
        <v>10</v>
      </c>
      <c r="E32" s="23"/>
    </row>
    <row r="33" spans="1:5" x14ac:dyDescent="0.3">
      <c r="A33" s="17">
        <f t="shared" ref="A33:A41" si="2">+A32+10</f>
        <v>240</v>
      </c>
      <c r="B33" s="24" t="s">
        <v>38</v>
      </c>
      <c r="C33" s="19">
        <v>1</v>
      </c>
      <c r="D33" s="20" t="s">
        <v>39</v>
      </c>
      <c r="E33" s="23"/>
    </row>
    <row r="34" spans="1:5" x14ac:dyDescent="0.3">
      <c r="A34" s="22">
        <f t="shared" si="2"/>
        <v>250</v>
      </c>
      <c r="B34" s="24" t="s">
        <v>40</v>
      </c>
      <c r="C34" s="19">
        <v>1</v>
      </c>
      <c r="D34" s="20" t="s">
        <v>39</v>
      </c>
      <c r="E34" s="23"/>
    </row>
    <row r="35" spans="1:5" x14ac:dyDescent="0.3">
      <c r="A35" s="17">
        <f t="shared" si="2"/>
        <v>260</v>
      </c>
      <c r="B35" s="28" t="s">
        <v>41</v>
      </c>
      <c r="C35" s="19">
        <v>1</v>
      </c>
      <c r="D35" s="27" t="s">
        <v>18</v>
      </c>
      <c r="E35" s="23"/>
    </row>
    <row r="36" spans="1:5" x14ac:dyDescent="0.3">
      <c r="A36" s="29">
        <f t="shared" si="2"/>
        <v>270</v>
      </c>
      <c r="B36" s="30" t="s">
        <v>42</v>
      </c>
      <c r="C36" s="19">
        <v>1</v>
      </c>
      <c r="D36" s="31" t="s">
        <v>18</v>
      </c>
      <c r="E36" s="32"/>
    </row>
    <row r="37" spans="1:5" x14ac:dyDescent="0.3">
      <c r="A37" s="17">
        <f t="shared" si="2"/>
        <v>280</v>
      </c>
      <c r="B37" s="24" t="s">
        <v>43</v>
      </c>
      <c r="C37" s="19">
        <v>1</v>
      </c>
      <c r="D37" s="20" t="s">
        <v>10</v>
      </c>
      <c r="E37" s="23"/>
    </row>
    <row r="38" spans="1:5" x14ac:dyDescent="0.3">
      <c r="A38" s="17">
        <f t="shared" si="2"/>
        <v>290</v>
      </c>
      <c r="B38" s="24" t="s">
        <v>44</v>
      </c>
      <c r="C38" s="19">
        <v>1</v>
      </c>
      <c r="D38" s="20" t="s">
        <v>45</v>
      </c>
      <c r="E38" s="23"/>
    </row>
    <row r="39" spans="1:5" x14ac:dyDescent="0.3">
      <c r="A39" s="22">
        <f t="shared" si="2"/>
        <v>300</v>
      </c>
      <c r="B39" s="24" t="s">
        <v>46</v>
      </c>
      <c r="C39" s="19">
        <v>1</v>
      </c>
      <c r="D39" s="20" t="s">
        <v>45</v>
      </c>
      <c r="E39" s="23"/>
    </row>
    <row r="40" spans="1:5" x14ac:dyDescent="0.3">
      <c r="A40" s="22">
        <f t="shared" si="2"/>
        <v>310</v>
      </c>
      <c r="B40" s="18" t="s">
        <v>47</v>
      </c>
      <c r="C40" s="19">
        <v>1</v>
      </c>
      <c r="D40" s="33" t="s">
        <v>18</v>
      </c>
      <c r="E40" s="23"/>
    </row>
    <row r="41" spans="1:5" ht="22.8" x14ac:dyDescent="0.3">
      <c r="A41" s="17">
        <f t="shared" si="2"/>
        <v>320</v>
      </c>
      <c r="B41" s="18" t="s">
        <v>48</v>
      </c>
      <c r="C41" s="19">
        <v>1</v>
      </c>
      <c r="D41" s="33" t="s">
        <v>18</v>
      </c>
      <c r="E41" s="23"/>
    </row>
    <row r="42" spans="1:5" x14ac:dyDescent="0.3">
      <c r="A42" s="13"/>
      <c r="B42" s="14" t="s">
        <v>49</v>
      </c>
      <c r="C42" s="15"/>
      <c r="D42" s="15"/>
      <c r="E42" s="16"/>
    </row>
    <row r="43" spans="1:5" x14ac:dyDescent="0.3">
      <c r="A43" s="17">
        <f>+A41+10</f>
        <v>330</v>
      </c>
      <c r="B43" s="18" t="s">
        <v>50</v>
      </c>
      <c r="C43" s="19">
        <v>1</v>
      </c>
      <c r="D43" s="33" t="s">
        <v>18</v>
      </c>
      <c r="E43" s="23"/>
    </row>
    <row r="44" spans="1:5" ht="22.8" x14ac:dyDescent="0.3">
      <c r="A44" s="17">
        <f>+A43+10</f>
        <v>340</v>
      </c>
      <c r="B44" s="18" t="s">
        <v>51</v>
      </c>
      <c r="C44" s="19">
        <v>1</v>
      </c>
      <c r="D44" s="33" t="s">
        <v>10</v>
      </c>
      <c r="E44" s="23"/>
    </row>
    <row r="45" spans="1:5" x14ac:dyDescent="0.3">
      <c r="A45" s="22">
        <f t="shared" ref="A45:A53" si="3">+A44+10</f>
        <v>350</v>
      </c>
      <c r="B45" s="18" t="s">
        <v>52</v>
      </c>
      <c r="C45" s="19">
        <v>1</v>
      </c>
      <c r="D45" s="33" t="s">
        <v>10</v>
      </c>
      <c r="E45" s="23"/>
    </row>
    <row r="46" spans="1:5" x14ac:dyDescent="0.3">
      <c r="A46" s="17">
        <f t="shared" si="3"/>
        <v>360</v>
      </c>
      <c r="B46" s="18" t="s">
        <v>53</v>
      </c>
      <c r="C46" s="19">
        <v>1</v>
      </c>
      <c r="D46" s="33" t="s">
        <v>54</v>
      </c>
      <c r="E46" s="23"/>
    </row>
    <row r="47" spans="1:5" x14ac:dyDescent="0.3">
      <c r="A47" s="17">
        <f t="shared" si="3"/>
        <v>370</v>
      </c>
      <c r="B47" s="18" t="s">
        <v>55</v>
      </c>
      <c r="C47" s="19">
        <v>1</v>
      </c>
      <c r="D47" s="33" t="s">
        <v>54</v>
      </c>
      <c r="E47" s="23"/>
    </row>
    <row r="48" spans="1:5" x14ac:dyDescent="0.3">
      <c r="A48" s="17">
        <f t="shared" si="3"/>
        <v>380</v>
      </c>
      <c r="B48" s="18" t="s">
        <v>56</v>
      </c>
      <c r="C48" s="19">
        <v>1</v>
      </c>
      <c r="D48" s="33" t="s">
        <v>54</v>
      </c>
      <c r="E48" s="23"/>
    </row>
    <row r="49" spans="1:5" x14ac:dyDescent="0.3">
      <c r="A49" s="17">
        <f t="shared" si="3"/>
        <v>390</v>
      </c>
      <c r="B49" s="18" t="s">
        <v>57</v>
      </c>
      <c r="C49" s="19">
        <v>1</v>
      </c>
      <c r="D49" s="33" t="s">
        <v>54</v>
      </c>
      <c r="E49" s="23"/>
    </row>
    <row r="50" spans="1:5" x14ac:dyDescent="0.3">
      <c r="A50" s="17">
        <f t="shared" si="3"/>
        <v>400</v>
      </c>
      <c r="B50" s="18" t="s">
        <v>58</v>
      </c>
      <c r="C50" s="19">
        <v>1</v>
      </c>
      <c r="D50" s="33" t="s">
        <v>54</v>
      </c>
      <c r="E50" s="23"/>
    </row>
    <row r="51" spans="1:5" x14ac:dyDescent="0.3">
      <c r="A51" s="17">
        <f t="shared" si="3"/>
        <v>410</v>
      </c>
      <c r="B51" s="18" t="s">
        <v>59</v>
      </c>
      <c r="C51" s="19">
        <v>1</v>
      </c>
      <c r="D51" s="20" t="s">
        <v>10</v>
      </c>
      <c r="E51" s="23"/>
    </row>
    <row r="52" spans="1:5" ht="22.8" x14ac:dyDescent="0.3">
      <c r="A52" s="17">
        <f t="shared" si="3"/>
        <v>420</v>
      </c>
      <c r="B52" s="18" t="s">
        <v>60</v>
      </c>
      <c r="C52" s="19">
        <v>1</v>
      </c>
      <c r="D52" s="20" t="s">
        <v>10</v>
      </c>
      <c r="E52" s="23"/>
    </row>
    <row r="53" spans="1:5" x14ac:dyDescent="0.3">
      <c r="A53" s="17">
        <f t="shared" si="3"/>
        <v>430</v>
      </c>
      <c r="B53" s="18" t="s">
        <v>61</v>
      </c>
      <c r="C53" s="19">
        <v>1</v>
      </c>
      <c r="D53" s="20" t="s">
        <v>54</v>
      </c>
      <c r="E53" s="23"/>
    </row>
    <row r="54" spans="1:5" x14ac:dyDescent="0.3">
      <c r="A54" s="13"/>
      <c r="B54" s="14" t="s">
        <v>62</v>
      </c>
      <c r="C54" s="15"/>
      <c r="D54" s="15"/>
      <c r="E54" s="16"/>
    </row>
    <row r="55" spans="1:5" x14ac:dyDescent="0.3">
      <c r="A55" s="17">
        <f>+A53+10</f>
        <v>440</v>
      </c>
      <c r="B55" s="18" t="s">
        <v>63</v>
      </c>
      <c r="C55" s="19">
        <v>1</v>
      </c>
      <c r="D55" s="33" t="s">
        <v>54</v>
      </c>
      <c r="E55" s="23"/>
    </row>
    <row r="56" spans="1:5" x14ac:dyDescent="0.3">
      <c r="A56" s="17">
        <f t="shared" ref="A56:A63" si="4">+A55+10</f>
        <v>450</v>
      </c>
      <c r="B56" s="18" t="s">
        <v>64</v>
      </c>
      <c r="C56" s="19">
        <v>1</v>
      </c>
      <c r="D56" s="33" t="s">
        <v>54</v>
      </c>
      <c r="E56" s="23"/>
    </row>
    <row r="57" spans="1:5" x14ac:dyDescent="0.3">
      <c r="A57" s="17">
        <f t="shared" si="4"/>
        <v>460</v>
      </c>
      <c r="B57" s="18" t="s">
        <v>65</v>
      </c>
      <c r="C57" s="19">
        <v>1</v>
      </c>
      <c r="D57" s="33" t="s">
        <v>54</v>
      </c>
      <c r="E57" s="23"/>
    </row>
    <row r="58" spans="1:5" x14ac:dyDescent="0.3">
      <c r="A58" s="17">
        <f t="shared" si="4"/>
        <v>470</v>
      </c>
      <c r="B58" s="18" t="s">
        <v>66</v>
      </c>
      <c r="C58" s="19">
        <v>1</v>
      </c>
      <c r="D58" s="33" t="s">
        <v>14</v>
      </c>
      <c r="E58" s="23"/>
    </row>
    <row r="59" spans="1:5" x14ac:dyDescent="0.3">
      <c r="A59" s="17">
        <f t="shared" si="4"/>
        <v>480</v>
      </c>
      <c r="B59" s="18" t="s">
        <v>67</v>
      </c>
      <c r="C59" s="19">
        <v>1</v>
      </c>
      <c r="D59" s="33" t="s">
        <v>14</v>
      </c>
      <c r="E59" s="23"/>
    </row>
    <row r="60" spans="1:5" x14ac:dyDescent="0.3">
      <c r="A60" s="17">
        <f t="shared" si="4"/>
        <v>490</v>
      </c>
      <c r="B60" s="18" t="s">
        <v>68</v>
      </c>
      <c r="C60" s="19">
        <v>1</v>
      </c>
      <c r="D60" s="33" t="s">
        <v>54</v>
      </c>
      <c r="E60" s="23"/>
    </row>
    <row r="61" spans="1:5" x14ac:dyDescent="0.3">
      <c r="A61" s="17">
        <f t="shared" si="4"/>
        <v>500</v>
      </c>
      <c r="B61" s="18" t="s">
        <v>69</v>
      </c>
      <c r="C61" s="19">
        <v>1</v>
      </c>
      <c r="D61" s="33" t="s">
        <v>54</v>
      </c>
      <c r="E61" s="23"/>
    </row>
    <row r="62" spans="1:5" x14ac:dyDescent="0.3">
      <c r="A62" s="17">
        <f t="shared" si="4"/>
        <v>510</v>
      </c>
      <c r="B62" s="18" t="s">
        <v>70</v>
      </c>
      <c r="C62" s="19">
        <v>1</v>
      </c>
      <c r="D62" s="33" t="s">
        <v>14</v>
      </c>
      <c r="E62" s="23"/>
    </row>
    <row r="63" spans="1:5" x14ac:dyDescent="0.3">
      <c r="A63" s="17">
        <f t="shared" si="4"/>
        <v>520</v>
      </c>
      <c r="B63" s="18" t="s">
        <v>71</v>
      </c>
      <c r="C63" s="19">
        <v>1</v>
      </c>
      <c r="D63" s="33" t="s">
        <v>54</v>
      </c>
      <c r="E63" s="23"/>
    </row>
    <row r="64" spans="1:5" ht="22.5" customHeight="1" x14ac:dyDescent="0.3">
      <c r="A64" s="34" t="s">
        <v>72</v>
      </c>
      <c r="B64" s="34"/>
      <c r="C64" s="34"/>
      <c r="D64" s="34"/>
      <c r="E64" s="34"/>
    </row>
    <row r="65" spans="1:5" x14ac:dyDescent="0.3">
      <c r="A65" s="35"/>
      <c r="B65" s="36"/>
      <c r="C65" s="37"/>
      <c r="D65" s="37"/>
      <c r="E65" s="38"/>
    </row>
    <row r="66" spans="1:5" x14ac:dyDescent="0.3">
      <c r="A66" s="39"/>
      <c r="B66" s="40" t="s">
        <v>73</v>
      </c>
      <c r="C66" s="41"/>
      <c r="D66" s="41"/>
      <c r="E66" s="38"/>
    </row>
    <row r="67" spans="1:5" x14ac:dyDescent="0.3">
      <c r="A67" s="42" t="s">
        <v>74</v>
      </c>
      <c r="B67" s="43" t="s">
        <v>75</v>
      </c>
      <c r="C67" s="44"/>
      <c r="D67" s="44"/>
      <c r="E67" s="38"/>
    </row>
    <row r="68" spans="1:5" x14ac:dyDescent="0.3">
      <c r="A68" s="42" t="s">
        <v>54</v>
      </c>
      <c r="B68" s="43" t="s">
        <v>76</v>
      </c>
      <c r="C68" s="44"/>
      <c r="D68" s="44"/>
      <c r="E68" s="38"/>
    </row>
    <row r="69" spans="1:5" x14ac:dyDescent="0.3">
      <c r="A69" s="42" t="s">
        <v>77</v>
      </c>
      <c r="B69" s="43" t="s">
        <v>78</v>
      </c>
      <c r="C69" s="44"/>
      <c r="D69" s="44"/>
      <c r="E69" s="38"/>
    </row>
    <row r="70" spans="1:5" x14ac:dyDescent="0.3">
      <c r="A70" s="42" t="s">
        <v>39</v>
      </c>
      <c r="B70" s="43" t="s">
        <v>79</v>
      </c>
      <c r="C70" s="44"/>
      <c r="D70" s="44"/>
      <c r="E70" s="38"/>
    </row>
    <row r="71" spans="1:5" x14ac:dyDescent="0.3">
      <c r="A71" s="42" t="s">
        <v>45</v>
      </c>
      <c r="B71" s="43" t="s">
        <v>80</v>
      </c>
      <c r="C71" s="44"/>
      <c r="D71" s="44"/>
      <c r="E71" s="38"/>
    </row>
    <row r="72" spans="1:5" x14ac:dyDescent="0.3">
      <c r="A72" s="42" t="s">
        <v>14</v>
      </c>
      <c r="B72" s="43" t="s">
        <v>81</v>
      </c>
      <c r="C72" s="45"/>
      <c r="D72" s="45"/>
      <c r="E72" s="38"/>
    </row>
    <row r="73" spans="1:5" x14ac:dyDescent="0.3">
      <c r="A73" s="42" t="s">
        <v>10</v>
      </c>
      <c r="B73" s="43" t="s">
        <v>82</v>
      </c>
      <c r="C73" s="45"/>
      <c r="D73" s="45"/>
      <c r="E73" s="38"/>
    </row>
    <row r="74" spans="1:5" x14ac:dyDescent="0.3">
      <c r="A74" s="42" t="s">
        <v>18</v>
      </c>
      <c r="B74" s="43" t="s">
        <v>83</v>
      </c>
      <c r="C74" s="41"/>
      <c r="D74" s="41"/>
      <c r="E74" s="38"/>
    </row>
    <row r="75" spans="1:5" x14ac:dyDescent="0.3">
      <c r="A75" s="38"/>
      <c r="B75" s="46"/>
      <c r="C75" s="38"/>
      <c r="D75" s="38"/>
      <c r="E75" s="38"/>
    </row>
    <row r="76" spans="1:5" x14ac:dyDescent="0.3">
      <c r="A76" s="35"/>
      <c r="B76" s="47" t="s">
        <v>84</v>
      </c>
      <c r="C76" s="44"/>
      <c r="D76" s="44"/>
      <c r="E76" s="38"/>
    </row>
    <row r="77" spans="1:5" x14ac:dyDescent="0.3">
      <c r="A77" s="35"/>
      <c r="B77" s="36" t="s">
        <v>85</v>
      </c>
      <c r="C77" s="48">
        <v>25500</v>
      </c>
      <c r="D77" s="49" t="s">
        <v>14</v>
      </c>
      <c r="E77" s="38"/>
    </row>
    <row r="78" spans="1:5" x14ac:dyDescent="0.3">
      <c r="A78" s="35"/>
      <c r="B78" s="36" t="s">
        <v>86</v>
      </c>
      <c r="C78" s="48">
        <v>7</v>
      </c>
      <c r="D78" s="37" t="s">
        <v>14</v>
      </c>
      <c r="E78" s="38"/>
    </row>
    <row r="79" spans="1:5" x14ac:dyDescent="0.3">
      <c r="A79" s="35"/>
      <c r="B79" s="36" t="s">
        <v>87</v>
      </c>
      <c r="C79" s="50">
        <v>0.2</v>
      </c>
      <c r="D79" s="37"/>
      <c r="E79" s="38"/>
    </row>
    <row r="80" spans="1:5" x14ac:dyDescent="0.3">
      <c r="A80" s="35"/>
      <c r="B80" s="36" t="s">
        <v>88</v>
      </c>
      <c r="C80" s="50">
        <v>0.14521999999999999</v>
      </c>
      <c r="D80" s="37"/>
      <c r="E80" s="38"/>
    </row>
    <row r="81" spans="1:5" x14ac:dyDescent="0.3">
      <c r="A81" s="35"/>
      <c r="B81" s="51" t="s">
        <v>89</v>
      </c>
      <c r="C81" s="48">
        <v>50</v>
      </c>
      <c r="D81" s="45" t="s">
        <v>90</v>
      </c>
      <c r="E81" s="38"/>
    </row>
    <row r="82" spans="1:5" x14ac:dyDescent="0.3">
      <c r="A82" s="35"/>
      <c r="B82" s="51" t="s">
        <v>91</v>
      </c>
      <c r="C82" s="48">
        <v>50</v>
      </c>
      <c r="D82" s="45" t="s">
        <v>90</v>
      </c>
      <c r="E82" s="38"/>
    </row>
    <row r="83" spans="1:5" x14ac:dyDescent="0.3">
      <c r="A83" s="35"/>
      <c r="B83" s="36" t="s">
        <v>92</v>
      </c>
      <c r="C83" s="48">
        <v>0.5</v>
      </c>
      <c r="D83" s="37" t="s">
        <v>93</v>
      </c>
      <c r="E83" s="38"/>
    </row>
    <row r="84" spans="1:5" x14ac:dyDescent="0.3">
      <c r="A84" s="35"/>
      <c r="B84" s="36" t="s">
        <v>94</v>
      </c>
      <c r="C84" s="52">
        <v>0.4</v>
      </c>
      <c r="D84" s="37" t="s">
        <v>93</v>
      </c>
      <c r="E84" s="38"/>
    </row>
    <row r="85" spans="1:5" x14ac:dyDescent="0.3">
      <c r="A85" s="35"/>
      <c r="B85" s="36" t="s">
        <v>95</v>
      </c>
      <c r="C85" s="52">
        <v>0.15</v>
      </c>
      <c r="D85" s="37" t="s">
        <v>14</v>
      </c>
      <c r="E85" s="38"/>
    </row>
    <row r="86" spans="1:5" x14ac:dyDescent="0.3">
      <c r="A86" s="35"/>
      <c r="B86" s="36" t="s">
        <v>96</v>
      </c>
      <c r="C86" s="53">
        <v>2.5499999999999998</v>
      </c>
      <c r="D86" s="37" t="s">
        <v>97</v>
      </c>
      <c r="E86" s="38"/>
    </row>
    <row r="87" spans="1:5" x14ac:dyDescent="0.3">
      <c r="A87" s="54"/>
      <c r="B87" s="55" t="s">
        <v>98</v>
      </c>
      <c r="C87" s="56"/>
      <c r="D87" s="56"/>
      <c r="E87" s="57"/>
    </row>
    <row r="88" spans="1:5" ht="24.9" customHeight="1" x14ac:dyDescent="0.3">
      <c r="A88" s="58" t="s">
        <v>99</v>
      </c>
      <c r="B88" s="59" t="s">
        <v>100</v>
      </c>
      <c r="C88" s="59"/>
      <c r="D88" s="59"/>
      <c r="E88" s="59"/>
    </row>
    <row r="89" spans="1:5" ht="38.25" customHeight="1" x14ac:dyDescent="0.3">
      <c r="A89" s="58" t="s">
        <v>101</v>
      </c>
      <c r="B89" s="59" t="s">
        <v>102</v>
      </c>
      <c r="C89" s="59"/>
      <c r="D89" s="59"/>
      <c r="E89" s="59"/>
    </row>
    <row r="90" spans="1:5" ht="24.9" customHeight="1" x14ac:dyDescent="0.3">
      <c r="A90" s="58" t="s">
        <v>103</v>
      </c>
      <c r="B90" s="59" t="s">
        <v>104</v>
      </c>
      <c r="C90" s="59"/>
      <c r="D90" s="59"/>
      <c r="E90" s="59"/>
    </row>
    <row r="91" spans="1:5" ht="59.25" customHeight="1" x14ac:dyDescent="0.3">
      <c r="A91" s="58" t="s">
        <v>105</v>
      </c>
      <c r="B91" s="59" t="s">
        <v>106</v>
      </c>
      <c r="C91" s="59"/>
      <c r="D91" s="59"/>
      <c r="E91" s="59"/>
    </row>
    <row r="92" spans="1:5" ht="24.9" customHeight="1" x14ac:dyDescent="0.3">
      <c r="A92" s="58" t="s">
        <v>107</v>
      </c>
      <c r="B92" s="59" t="s">
        <v>108</v>
      </c>
      <c r="C92" s="59"/>
      <c r="D92" s="59"/>
      <c r="E92" s="59"/>
    </row>
    <row r="113" spans="3:3" x14ac:dyDescent="0.3">
      <c r="C113" s="61"/>
    </row>
    <row r="115" spans="3:3" x14ac:dyDescent="0.3">
      <c r="C115" s="62"/>
    </row>
  </sheetData>
  <mergeCells count="9">
    <mergeCell ref="B90:E90"/>
    <mergeCell ref="B91:E91"/>
    <mergeCell ref="B92:E92"/>
    <mergeCell ref="A1:E1"/>
    <mergeCell ref="A2:E2"/>
    <mergeCell ref="A3:E3"/>
    <mergeCell ref="A64:E64"/>
    <mergeCell ref="B88:E88"/>
    <mergeCell ref="B89:E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ITAPUA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Coronel</dc:creator>
  <cp:lastModifiedBy>Sara Coronel</cp:lastModifiedBy>
  <dcterms:created xsi:type="dcterms:W3CDTF">2025-08-19T18:41:54Z</dcterms:created>
  <dcterms:modified xsi:type="dcterms:W3CDTF">2025-08-19T18:45:05Z</dcterms:modified>
</cp:coreProperties>
</file>