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Coronel\Desktop\Pendrive2\Escuela San Francisco\Planilla\"/>
    </mc:Choice>
  </mc:AlternateContent>
  <xr:revisionPtr revIDLastSave="2" documentId="13_ncr:1_{EECD7E35-640A-429A-B724-B97228456F97}" xr6:coauthVersionLast="47" xr6:coauthVersionMax="47" xr10:uidLastSave="{F717080D-D206-4BE5-B820-F6111610789F}"/>
  <bookViews>
    <workbookView xWindow="-28920" yWindow="75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0" i="1" l="1"/>
  <c r="F258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2" i="1"/>
  <c r="F200" i="1"/>
  <c r="F199" i="1"/>
  <c r="F198" i="1"/>
  <c r="F197" i="1"/>
  <c r="F195" i="1"/>
  <c r="F194" i="1"/>
  <c r="F192" i="1"/>
  <c r="F191" i="1"/>
  <c r="F190" i="1"/>
  <c r="F189" i="1"/>
  <c r="F187" i="1"/>
  <c r="F186" i="1"/>
  <c r="F185" i="1"/>
  <c r="F184" i="1"/>
  <c r="F183" i="1"/>
  <c r="F182" i="1"/>
  <c r="F181" i="1"/>
  <c r="F180" i="1"/>
  <c r="F179" i="1"/>
  <c r="F178" i="1"/>
  <c r="F176" i="1"/>
  <c r="F175" i="1"/>
  <c r="F174" i="1"/>
  <c r="F173" i="1"/>
  <c r="F172" i="1"/>
  <c r="F170" i="1"/>
  <c r="F169" i="1"/>
  <c r="F168" i="1"/>
  <c r="F167" i="1"/>
  <c r="F166" i="1"/>
  <c r="F165" i="1"/>
  <c r="F164" i="1"/>
  <c r="F163" i="1"/>
  <c r="F162" i="1"/>
  <c r="F160" i="1"/>
  <c r="F159" i="1"/>
  <c r="F158" i="1"/>
  <c r="F157" i="1"/>
  <c r="F156" i="1"/>
  <c r="F154" i="1"/>
  <c r="F153" i="1"/>
  <c r="F151" i="1"/>
  <c r="F150" i="1"/>
  <c r="F148" i="1"/>
  <c r="F147" i="1"/>
  <c r="F146" i="1"/>
  <c r="F145" i="1"/>
  <c r="F144" i="1"/>
  <c r="F143" i="1"/>
  <c r="F141" i="1"/>
  <c r="F138" i="1"/>
  <c r="F137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22" i="1"/>
  <c r="F121" i="1"/>
  <c r="F120" i="1"/>
  <c r="F119" i="1"/>
  <c r="F118" i="1"/>
  <c r="F117" i="1"/>
  <c r="F116" i="1"/>
  <c r="F113" i="1"/>
  <c r="F112" i="1"/>
  <c r="F111" i="1"/>
  <c r="F109" i="1"/>
  <c r="F108" i="1"/>
  <c r="F106" i="1"/>
  <c r="F105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79" i="1"/>
  <c r="F77" i="1"/>
  <c r="F76" i="1"/>
  <c r="F75" i="1"/>
  <c r="F74" i="1"/>
  <c r="F72" i="1"/>
  <c r="F71" i="1"/>
  <c r="F70" i="1"/>
  <c r="F69" i="1"/>
  <c r="F68" i="1"/>
  <c r="F67" i="1"/>
  <c r="F65" i="1"/>
  <c r="F64" i="1"/>
  <c r="F63" i="1"/>
  <c r="F62" i="1"/>
  <c r="F60" i="1"/>
  <c r="F59" i="1"/>
  <c r="F58" i="1"/>
  <c r="F57" i="1"/>
  <c r="F56" i="1"/>
  <c r="F55" i="1"/>
  <c r="F53" i="1"/>
  <c r="F52" i="1"/>
  <c r="F50" i="1"/>
  <c r="F49" i="1"/>
  <c r="F47" i="1"/>
  <c r="F46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261" i="1" l="1"/>
</calcChain>
</file>

<file path=xl/sharedStrings.xml><?xml version="1.0" encoding="utf-8"?>
<sst xmlns="http://schemas.openxmlformats.org/spreadsheetml/2006/main" count="914" uniqueCount="591">
  <si>
    <t>ANEXO
PLANILLA DE PRESUPUESTO ESTIMADO</t>
  </si>
  <si>
    <t>REFACCIÓN GENERAL EN LA ESCUELA BÁSICA N° 8175 SAN FRANCISCO
PLANILLA DE CÓMPUTO MÉTRICO Y PRECIO ESTIMATIVO</t>
  </si>
  <si>
    <t>ÍTEM</t>
  </si>
  <si>
    <t>DESCRIPCIÓN</t>
  </si>
  <si>
    <t>CANTIDAD</t>
  </si>
  <si>
    <t>UNIDAD</t>
  </si>
  <si>
    <t>PRECIO UNITARIO</t>
  </si>
  <si>
    <t>PRECIO TOTAL</t>
  </si>
  <si>
    <t>TRABAJOS PRELIMINARES</t>
  </si>
  <si>
    <t>10</t>
  </si>
  <si>
    <t>Despeje y limpieza</t>
  </si>
  <si>
    <t>1,00</t>
  </si>
  <si>
    <t>ua</t>
  </si>
  <si>
    <t>DEMOLICIONES</t>
  </si>
  <si>
    <t>20</t>
  </si>
  <si>
    <t>Remoción de techo de chapa y estructura metálica; con recuperación</t>
  </si>
  <si>
    <t>672,00</t>
  </si>
  <si>
    <t>m2</t>
  </si>
  <si>
    <t>30</t>
  </si>
  <si>
    <t>Remoción y reposición de techo acrílico</t>
  </si>
  <si>
    <t>58,00</t>
  </si>
  <si>
    <t>40</t>
  </si>
  <si>
    <t>Demolición de cielorraso de PVC</t>
  </si>
  <si>
    <t>1.710,00</t>
  </si>
  <si>
    <t>50</t>
  </si>
  <si>
    <t>Desmonte de cielorraso desmontable con recuperación</t>
  </si>
  <si>
    <t>2.774,00</t>
  </si>
  <si>
    <t>60</t>
  </si>
  <si>
    <t>Demolición de muro de ladrillo 0.15 m, sin recuperación</t>
  </si>
  <si>
    <t>347,00</t>
  </si>
  <si>
    <t>70</t>
  </si>
  <si>
    <t>Demolición de mamparas, con recuperación</t>
  </si>
  <si>
    <t>27,00</t>
  </si>
  <si>
    <t>80</t>
  </si>
  <si>
    <t>Demolición de revestimiento, ladrillejo y/o azulejo, sin recuperación</t>
  </si>
  <si>
    <t>82,00</t>
  </si>
  <si>
    <t>90</t>
  </si>
  <si>
    <t>Demolición de revoque averiado en muro (interior y exterior)</t>
  </si>
  <si>
    <t>91,00</t>
  </si>
  <si>
    <t>100</t>
  </si>
  <si>
    <t>Demolición de piso</t>
  </si>
  <si>
    <t>1.576,00</t>
  </si>
  <si>
    <t>110</t>
  </si>
  <si>
    <t>Demolición de piso y contrapiso</t>
  </si>
  <si>
    <t>2.627,00</t>
  </si>
  <si>
    <t>120</t>
  </si>
  <si>
    <t>Remoción de piso vinílico existente</t>
  </si>
  <si>
    <t>99,00</t>
  </si>
  <si>
    <t>130</t>
  </si>
  <si>
    <t>Demolición de pilar de H°A°</t>
  </si>
  <si>
    <t>42,00</t>
  </si>
  <si>
    <t>m</t>
  </si>
  <si>
    <t>140</t>
  </si>
  <si>
    <t>Remoción de pintura</t>
  </si>
  <si>
    <t>1.273,00</t>
  </si>
  <si>
    <t>150</t>
  </si>
  <si>
    <t>Demolición de zócalo</t>
  </si>
  <si>
    <t>863,00</t>
  </si>
  <si>
    <t>160</t>
  </si>
  <si>
    <t>Remoción de puerta y/o ventana con marco, a ser recuperado</t>
  </si>
  <si>
    <t>15,00</t>
  </si>
  <si>
    <t>un</t>
  </si>
  <si>
    <t>170</t>
  </si>
  <si>
    <t>Remoción de hoja de puerta para reparación, pintura y recolocación con
nueva cerradura y picaporte</t>
  </si>
  <si>
    <t>13,00</t>
  </si>
  <si>
    <t>180</t>
  </si>
  <si>
    <t>Remoción de hoja de ventana para reparación, pintura y recolocación con
nueva cerradura</t>
  </si>
  <si>
    <t>26,00</t>
  </si>
  <si>
    <t>190</t>
  </si>
  <si>
    <t>Remoción de artefacto sanitario con recuperación</t>
  </si>
  <si>
    <t>2,00</t>
  </si>
  <si>
    <t>200</t>
  </si>
  <si>
    <t>Remoción de grifería sanitaria con recuperación</t>
  </si>
  <si>
    <t>210</t>
  </si>
  <si>
    <t>Remoción de canaleta y/o bajada de desagüe</t>
  </si>
  <si>
    <t>110,00</t>
  </si>
  <si>
    <t>220</t>
  </si>
  <si>
    <t>Remoción de baranda con recuperación</t>
  </si>
  <si>
    <t>96,00</t>
  </si>
  <si>
    <t>230</t>
  </si>
  <si>
    <t>Demolición, remoción de caseta estructura y chapa metálica; con
recuperación</t>
  </si>
  <si>
    <t>48,00</t>
  </si>
  <si>
    <t>ESTRUCTURA</t>
  </si>
  <si>
    <t>240</t>
  </si>
  <si>
    <t>Pilares de hormigón armado para refuerzo en galería</t>
  </si>
  <si>
    <t>20,00</t>
  </si>
  <si>
    <t>250</t>
  </si>
  <si>
    <t>Vigas de hormigón armado para refuerzo en galería</t>
  </si>
  <si>
    <t>40,00</t>
  </si>
  <si>
    <t>260</t>
  </si>
  <si>
    <t>Capiteles de hormigón armado- Incluye trabajos de perforación de losas</t>
  </si>
  <si>
    <t>m3</t>
  </si>
  <si>
    <t>270</t>
  </si>
  <si>
    <t>Placas de Neopreno de 100x100x15</t>
  </si>
  <si>
    <t>36,00</t>
  </si>
  <si>
    <t>280</t>
  </si>
  <si>
    <t>Relleno con mortero de reparación - graut en bases para apoyos de
neopreno</t>
  </si>
  <si>
    <t>0,20</t>
  </si>
  <si>
    <t>290</t>
  </si>
  <si>
    <t>Fabricación y montaje de estructura metálica para rejas, bastidores y
metal desplegado de 5kg/m2. Incluye anclajes con varilla y anclaje
químico, pintura e=120 micrones y control de calidad de soldaduras</t>
  </si>
  <si>
    <t>4.060,00</t>
  </si>
  <si>
    <t>kg</t>
  </si>
  <si>
    <t>300</t>
  </si>
  <si>
    <t>Losas de H°A°. Fck= 210 Kg/cm2</t>
  </si>
  <si>
    <t>310</t>
  </si>
  <si>
    <t>Andamios y apuntalamientos</t>
  </si>
  <si>
    <t>320</t>
  </si>
  <si>
    <t>Construcción de caseta metálica para bomba de PCI. Medido en planta</t>
  </si>
  <si>
    <t>ALBAÑILERÍA</t>
  </si>
  <si>
    <t>330</t>
  </si>
  <si>
    <t>Mampostería de nivelación de ladrillos comunes, ancho 0,30m</t>
  </si>
  <si>
    <t>340</t>
  </si>
  <si>
    <t>Mampostería de elevación de ladrillos huecos, ancho 0,15m</t>
  </si>
  <si>
    <t>406,00</t>
  </si>
  <si>
    <t>350</t>
  </si>
  <si>
    <t>Envarillado sobre y bajo aberturas</t>
  </si>
  <si>
    <t>92,00</t>
  </si>
  <si>
    <t>360</t>
  </si>
  <si>
    <t>Envarillado de mampostería</t>
  </si>
  <si>
    <t>850,00</t>
  </si>
  <si>
    <t>370</t>
  </si>
  <si>
    <t>Dintel de Hormigón premoldeado h=0,18m</t>
  </si>
  <si>
    <t>124,00</t>
  </si>
  <si>
    <t>MAMPARAS</t>
  </si>
  <si>
    <t>380</t>
  </si>
  <si>
    <t>Mampara de placa de cemento resistente al agua con bastidor metálico
construido en seco</t>
  </si>
  <si>
    <t>390</t>
  </si>
  <si>
    <t>Mampara de granito. Incluye perfiles y piezas de fijación</t>
  </si>
  <si>
    <t>6,00</t>
  </si>
  <si>
    <t>AISLACIONES</t>
  </si>
  <si>
    <t>400</t>
  </si>
  <si>
    <t>Aislación hidrófuga horizontal/vertical de muro</t>
  </si>
  <si>
    <t>410</t>
  </si>
  <si>
    <t>Aislación en terraza transitable con pintura asfáltica + contrapiso con
pendiente + carpeta hidrófuga + membrana de 4mm in situ con alma de
geotextil (no incluye piso de terminación)</t>
  </si>
  <si>
    <t>1.500,00</t>
  </si>
  <si>
    <t>CONTRAPISO</t>
  </si>
  <si>
    <t>420</t>
  </si>
  <si>
    <t>Contrapiso de hormigón pobre de cascotes sobre terreno natural, esp=
0,10m</t>
  </si>
  <si>
    <t>978,00</t>
  </si>
  <si>
    <t>430</t>
  </si>
  <si>
    <t>Contrapiso de hormigón pobre de cascotes sobre losa de H°A° esp= 0,08m</t>
  </si>
  <si>
    <t>149,00</t>
  </si>
  <si>
    <t>ABERTURAS Y HERRERÍA</t>
  </si>
  <si>
    <t>440</t>
  </si>
  <si>
    <t>Desmonte de placas de policarbonato, provisión y colocación de chapa
perforada N°20, galvanizada en caliente</t>
  </si>
  <si>
    <t>395,00</t>
  </si>
  <si>
    <t>450</t>
  </si>
  <si>
    <t>P- 0,70 a 1,00. Puerta metálica batiente, ciega lisa de doble chapa N°18.
Con marco metálico de chapa doblada N° 18 y contramarco de madera de
cedro</t>
  </si>
  <si>
    <t>11,00</t>
  </si>
  <si>
    <t>460</t>
  </si>
  <si>
    <t>P-1,50 x2,10m. Puerta metálica batiente doble hoja, ciega lisa de doble
chapa N°18. Con marco metálico de chapa doblada N° 18 y contramarco
de madera de cedro</t>
  </si>
  <si>
    <t>3,00</t>
  </si>
  <si>
    <t>470</t>
  </si>
  <si>
    <t>Ventana Corrediza. Con vidrio templado de 8mm con carpintería de
aluminio anodizado. Incluye herrajes, accesorios y cerradura</t>
  </si>
  <si>
    <t>480</t>
  </si>
  <si>
    <t>Reposición de Vidrio roto</t>
  </si>
  <si>
    <t>490</t>
  </si>
  <si>
    <t>Cambio de picaporte para Cerraduras</t>
  </si>
  <si>
    <t>172,00</t>
  </si>
  <si>
    <t>CIELORRASO</t>
  </si>
  <si>
    <t>500</t>
  </si>
  <si>
    <t>Quiebre vertical recto con estructura metálica de acero galvanizado y
placa de cemento resistente al agua. Incluye cantonera, masilla, cintas,
tornillo y fijaciones. Altura máxima 0,65m</t>
  </si>
  <si>
    <t>451,00</t>
  </si>
  <si>
    <t>510</t>
  </si>
  <si>
    <t>Recolocación de Cielorraso. Incluye cambio de estructuras de fijación</t>
  </si>
  <si>
    <t>1.200,00</t>
  </si>
  <si>
    <t>520</t>
  </si>
  <si>
    <t>Cielorraso desmontable de 0,60x0,60m con est metálica vista, tipo T
invertida, prepintado color blanco, placas de yeso cartón con recubierto
vinílico. Incluye buña perimetral y refuerzo para equipos de AA,
cantonera, masilla, cintas, tornillo y fijaciones</t>
  </si>
  <si>
    <t>1.575,00</t>
  </si>
  <si>
    <t>530</t>
  </si>
  <si>
    <t>Cielorraso de PVC rígido con estructura de acero galvanizado</t>
  </si>
  <si>
    <t>REVOQUES</t>
  </si>
  <si>
    <t>540</t>
  </si>
  <si>
    <t>Azotada impermeable con hidrófugo inorgánico. Esp= 0,5cm. Dosif.: 1:3</t>
  </si>
  <si>
    <t>550</t>
  </si>
  <si>
    <t>Revoque interior a una capa + azotada hidrofuga</t>
  </si>
  <si>
    <t>704,00</t>
  </si>
  <si>
    <t>560</t>
  </si>
  <si>
    <t>Revoque interior a dos capas base para azulejos</t>
  </si>
  <si>
    <t>570</t>
  </si>
  <si>
    <t>Revoque de mochetas en paredes</t>
  </si>
  <si>
    <t>580</t>
  </si>
  <si>
    <t>Revoque exterior a una capa con hidrófugo inorgánico + azotada hidrófuga</t>
  </si>
  <si>
    <t>177,00</t>
  </si>
  <si>
    <t>590</t>
  </si>
  <si>
    <t>Revoque a media caña en encuentro de paredes y pisos, y en paredes y
techos</t>
  </si>
  <si>
    <t>402,00</t>
  </si>
  <si>
    <t>PISOS</t>
  </si>
  <si>
    <t>600</t>
  </si>
  <si>
    <t>Carpeta alisada de cemento</t>
  </si>
  <si>
    <t>3.342,00</t>
  </si>
  <si>
    <t>610</t>
  </si>
  <si>
    <t>Piso cerámico antideslizante</t>
  </si>
  <si>
    <t>591,00</t>
  </si>
  <si>
    <t>620</t>
  </si>
  <si>
    <t>Piso vinílico de alto transito</t>
  </si>
  <si>
    <t>694,00</t>
  </si>
  <si>
    <t>630</t>
  </si>
  <si>
    <t>Guardaobra perimetral de alisada de cemento</t>
  </si>
  <si>
    <t>72,00</t>
  </si>
  <si>
    <t>ZÓCALOS</t>
  </si>
  <si>
    <t>640</t>
  </si>
  <si>
    <t>Zócalo de madera barnizado</t>
  </si>
  <si>
    <t>PROTECTORES Y REVESTIMIENTO PARA PAREDES</t>
  </si>
  <si>
    <t>650</t>
  </si>
  <si>
    <t>Revestimiento de azulejo cerámico tipo piso/pared</t>
  </si>
  <si>
    <t>107,00</t>
  </si>
  <si>
    <t>660</t>
  </si>
  <si>
    <t>Cantonera en "L" metálica en escalones</t>
  </si>
  <si>
    <t>234,00</t>
  </si>
  <si>
    <t>670</t>
  </si>
  <si>
    <t>Cinta antideslizante para rampas</t>
  </si>
  <si>
    <t>676,00</t>
  </si>
  <si>
    <t>PINTURA</t>
  </si>
  <si>
    <t>680</t>
  </si>
  <si>
    <t>Enduido de muros interiores a dos capas</t>
  </si>
  <si>
    <t>639,00</t>
  </si>
  <si>
    <t>690</t>
  </si>
  <si>
    <t>Pintura de muros Int/ext acrílico ultra lavable, acabado semibrillo. Sin
enduido interior</t>
  </si>
  <si>
    <t>7.443,00</t>
  </si>
  <si>
    <t>700</t>
  </si>
  <si>
    <t>Pintura de muros texturizada</t>
  </si>
  <si>
    <t>116,00</t>
  </si>
  <si>
    <t>710</t>
  </si>
  <si>
    <t>Pintura de cielorraso al látex int/ext. sin enduido</t>
  </si>
  <si>
    <t>468,00</t>
  </si>
  <si>
    <t>720</t>
  </si>
  <si>
    <t>Pintura de aberturas al esmalte sintético sobre metal. Incluye antióxido</t>
  </si>
  <si>
    <t>142,00</t>
  </si>
  <si>
    <t>730</t>
  </si>
  <si>
    <t>Pintura de aberturas al esmalte sintético sobre madera masillada con
enduido.</t>
  </si>
  <si>
    <t>770,00</t>
  </si>
  <si>
    <t>740</t>
  </si>
  <si>
    <t>Pintura de rejas al esmalte sintético sobre metal. Previo antióxido</t>
  </si>
  <si>
    <t>24,00</t>
  </si>
  <si>
    <t>750</t>
  </si>
  <si>
    <t>Pintura de barandas al esmalte sintético sobre metal. Previo antióxido</t>
  </si>
  <si>
    <t>141,00</t>
  </si>
  <si>
    <t>760</t>
  </si>
  <si>
    <t>Pintura de canaletas metálicas con fondo galvanizado</t>
  </si>
  <si>
    <t>62,00</t>
  </si>
  <si>
    <t>770</t>
  </si>
  <si>
    <t>Pintura de bajadas de PVC al esmalte sintético exterior</t>
  </si>
  <si>
    <t>356,00</t>
  </si>
  <si>
    <t>780</t>
  </si>
  <si>
    <t>Pintura de piso tipo epoxi. Incluye desbastado de carpeta</t>
  </si>
  <si>
    <t>1.724,00</t>
  </si>
  <si>
    <t>790</t>
  </si>
  <si>
    <t>Retoque de Pintura de piso tipo epoxi</t>
  </si>
  <si>
    <t>1.307,00</t>
  </si>
  <si>
    <t>800</t>
  </si>
  <si>
    <t>Retoque de Pintura en paredes</t>
  </si>
  <si>
    <t>810</t>
  </si>
  <si>
    <t>Pintura de piso con membrana elástica impermeabilizante</t>
  </si>
  <si>
    <t>1.732,00</t>
  </si>
  <si>
    <t>ACCESORIOS SANITARIOS</t>
  </si>
  <si>
    <t>820</t>
  </si>
  <si>
    <t>Dispenser de plástico para jabón líquido</t>
  </si>
  <si>
    <t>29,00</t>
  </si>
  <si>
    <t>830</t>
  </si>
  <si>
    <t>Dispenser de plástico para toalla de papel plegado</t>
  </si>
  <si>
    <t>840</t>
  </si>
  <si>
    <t>Dispenser de plástico para papel higiénico</t>
  </si>
  <si>
    <t>850</t>
  </si>
  <si>
    <t>Reposición de tapas para inodoro</t>
  </si>
  <si>
    <t>ARTEFACTOS SANITARIOS</t>
  </si>
  <si>
    <t>860</t>
  </si>
  <si>
    <t>Bacha de embutir en mesada de granito. Incluye sifón cromado, rosetas y
sopapa</t>
  </si>
  <si>
    <t>870</t>
  </si>
  <si>
    <t>Inodoro con cisterna alta. Incluye conexión cromada y rosetas</t>
  </si>
  <si>
    <t>4,00</t>
  </si>
  <si>
    <t>GRIFERÍAS</t>
  </si>
  <si>
    <t>880</t>
  </si>
  <si>
    <t>Grifería tipo pressmatic para lavatorio</t>
  </si>
  <si>
    <t>890</t>
  </si>
  <si>
    <t>Grifería para ducha F/C</t>
  </si>
  <si>
    <t>VARIOS</t>
  </si>
  <si>
    <t>900</t>
  </si>
  <si>
    <t>Reparación de rajadura en paredes de mampostería con excavación de
15cm de ancho y colocación de tela de poliéster o de fibra de vidrio</t>
  </si>
  <si>
    <t>398,00</t>
  </si>
  <si>
    <t>910</t>
  </si>
  <si>
    <t>Provisión y colocación de varilla "z" de hierro de 8mm torsionado en
paralelo con cemento y arena reforzada</t>
  </si>
  <si>
    <t>920</t>
  </si>
  <si>
    <t>Buña en revoques</t>
  </si>
  <si>
    <t>1.000,00</t>
  </si>
  <si>
    <t>INSTALACIONES SANITARIAS</t>
  </si>
  <si>
    <t>APROVISIONAMIENTO DE AGUA</t>
  </si>
  <si>
    <t>930</t>
  </si>
  <si>
    <t>Provisión y colocación de Tubo termofusión PN 20 DN 32MM (1")</t>
  </si>
  <si>
    <t>100,00</t>
  </si>
  <si>
    <t>940</t>
  </si>
  <si>
    <t>Provisión y colocación de Tubo termofusión PN 20 DN 25MM (3/4")</t>
  </si>
  <si>
    <t>950</t>
  </si>
  <si>
    <t>Provisión y colocación de Tubo termofusión PN 20 DN 20MM (1/2")</t>
  </si>
  <si>
    <t>960</t>
  </si>
  <si>
    <t>Provisión y colocación de llave de paso Termofusión 3/4" (25MM), con
cabeza metálica</t>
  </si>
  <si>
    <t>30,00</t>
  </si>
  <si>
    <t>970</t>
  </si>
  <si>
    <t>Provisión y colocación de llave de paso Termofusión 1/2" (20MM), con
cabeza metálica</t>
  </si>
  <si>
    <t>980</t>
  </si>
  <si>
    <t>Limpieza, mantenimiento, reparación de tanques de fibra de vidrio de
5.000 l. Incluye reposición de tapa</t>
  </si>
  <si>
    <t>9,00</t>
  </si>
  <si>
    <t>990</t>
  </si>
  <si>
    <t>Limpieza, mantenimiento, reparación de tanques de fibra de vidrio de
10.000 l. Incluye reposición de tapa</t>
  </si>
  <si>
    <t>DESAGÜE CLOACAL</t>
  </si>
  <si>
    <t>1000</t>
  </si>
  <si>
    <t>Cañería de plástico (PVC) reforzada de Ø100mm, incluye accesorios</t>
  </si>
  <si>
    <t>1010</t>
  </si>
  <si>
    <t>Cañería de plástico (PVC) reforzada de Ø75mm, incluye accesorios</t>
  </si>
  <si>
    <t>1020</t>
  </si>
  <si>
    <t>Cañería de plástico (PVC) de Ø50mm, incluye accesorios</t>
  </si>
  <si>
    <t>1030</t>
  </si>
  <si>
    <t>Cañería de plástico (PVC) de Ø40mm, incluye accesorios</t>
  </si>
  <si>
    <t>1040</t>
  </si>
  <si>
    <t>Rejilla de piso sifonada 150x150x50mm</t>
  </si>
  <si>
    <t>DESAGÜE PLUVIAL</t>
  </si>
  <si>
    <t>1050</t>
  </si>
  <si>
    <t>Canaleta alero moldurada chapa galv n° 24, 50cm de desarrollo</t>
  </si>
  <si>
    <t>1060</t>
  </si>
  <si>
    <t>Provisión y colocación de columnas de bajada de PVC de ø150mm</t>
  </si>
  <si>
    <t>1070</t>
  </si>
  <si>
    <t>Rejilla prefabricada y boqueta de desagüe para losas</t>
  </si>
  <si>
    <t>1080</t>
  </si>
  <si>
    <t>Registro de mampostería de ladrillo común, de 120x120 cm (prof.:
variable) con tapa de hormigón</t>
  </si>
  <si>
    <t>1090</t>
  </si>
  <si>
    <t>Registro de mampostería de ladrillo común, de 100x100 cm (prof.:
variable) con tapa de hormigón</t>
  </si>
  <si>
    <t>1100</t>
  </si>
  <si>
    <t>Registro de mampostería de ladrillo común, de 80x80 cm (prof.: variable)
con tapa de hormigón</t>
  </si>
  <si>
    <t>1110</t>
  </si>
  <si>
    <t>Registro de mampostería de ladrillo común, de 60x60 cm (prof.: variable)
con tapa de hormigón</t>
  </si>
  <si>
    <t>8,00</t>
  </si>
  <si>
    <t>1120</t>
  </si>
  <si>
    <t>600,00</t>
  </si>
  <si>
    <t>1130</t>
  </si>
  <si>
    <t>Excavación en suelo, arena, relleno y compactación, reposición de
pavimento</t>
  </si>
  <si>
    <t>150,00</t>
  </si>
  <si>
    <t>INSTALACIONES ELÉCTRICAS</t>
  </si>
  <si>
    <t>PRELIMINAR</t>
  </si>
  <si>
    <t>1140</t>
  </si>
  <si>
    <t>Informe técnico y replanteo eléctrico especializado</t>
  </si>
  <si>
    <t>INFRAESTRUCTURA SUBTERRÁNEA</t>
  </si>
  <si>
    <t>1150</t>
  </si>
  <si>
    <t>Excavación de zanja, posterior relleno, compactación y retiro de
escombros</t>
  </si>
  <si>
    <t>1160</t>
  </si>
  <si>
    <t>Proveer y colocar electroducto corrugado de polietileno de alta densidad
(PEAD), ø=63 mm</t>
  </si>
  <si>
    <t>1170</t>
  </si>
  <si>
    <t>Proveer y colocar electroducto corrugado de polietileno de alta densidad
(PEAD), ø=110 mm</t>
  </si>
  <si>
    <t>33,00</t>
  </si>
  <si>
    <t>1180</t>
  </si>
  <si>
    <t>Proveer y colocar colchón de arena lavada</t>
  </si>
  <si>
    <t>1190</t>
  </si>
  <si>
    <t>Proveer e instalar protección mecánica con loseta de hormigón tipo A</t>
  </si>
  <si>
    <t>1200</t>
  </si>
  <si>
    <t>Proveer e instalar protección mecánica con loseta de hormigón tipo B</t>
  </si>
  <si>
    <t>10,00</t>
  </si>
  <si>
    <t>REGISTROS</t>
  </si>
  <si>
    <t>1210</t>
  </si>
  <si>
    <t>Construcción de registro de hormigón armado 0,40 x 0,40 x 0,70m, con
jabalina</t>
  </si>
  <si>
    <t>1220</t>
  </si>
  <si>
    <t>Construcción de registro de hormigón armado 0,80 x 0,80 x 0,90m, con
jabalina</t>
  </si>
  <si>
    <t>PUESTA A TIERRA</t>
  </si>
  <si>
    <t>1230</t>
  </si>
  <si>
    <t>Proveer e instalar casquillo para toma de tierra</t>
  </si>
  <si>
    <t>1240</t>
  </si>
  <si>
    <t>Proveer e instalar conductor de protección PAT</t>
  </si>
  <si>
    <t>687,00</t>
  </si>
  <si>
    <t>TABLEROS</t>
  </si>
  <si>
    <t>1250</t>
  </si>
  <si>
    <t>Proveer e instalar tablero eléctrico para 018 TM como mínimo; metálico,
de embutir, con barra RST+N+T hasta 63A</t>
  </si>
  <si>
    <t>1260</t>
  </si>
  <si>
    <t>Proveer e instalar tablero eléctrico para 036 TM como mínimo; metálico,
de embutir, con barra RST+N+T hasta 160A</t>
  </si>
  <si>
    <t>1270</t>
  </si>
  <si>
    <t>Proveer e instalar tablero eléctrico para 048 TM como mínimo; metálico,
de embutir, con barra RST+N+T hasta 160A</t>
  </si>
  <si>
    <t>1280</t>
  </si>
  <si>
    <t>Proveer e instalar tablero eléctrico principal, TP-ESC</t>
  </si>
  <si>
    <t>1290</t>
  </si>
  <si>
    <t>Proveer e instalar tablero de comando para extractor trifásico</t>
  </si>
  <si>
    <t>COMPONENTES DE ACCIONAMIENTO Y PROTECCIÓN</t>
  </si>
  <si>
    <t>1300</t>
  </si>
  <si>
    <t>Proveer e instalar disyuntor Termomagnético unipolar hasta 40A</t>
  </si>
  <si>
    <t>1310</t>
  </si>
  <si>
    <t>Proveer e instalar disyuntor Termomagnético tripolar 10A a 32A</t>
  </si>
  <si>
    <t>1320</t>
  </si>
  <si>
    <t>Proveer e instalar disyuntor Termomagnético tripolar 40A a 70A</t>
  </si>
  <si>
    <t>1330</t>
  </si>
  <si>
    <t>Proveer e instalar disyuntor Termomagnético tripolar 80A a 100A</t>
  </si>
  <si>
    <t>1340</t>
  </si>
  <si>
    <t>Instalar componente de protección y/o accionamiento unipolares</t>
  </si>
  <si>
    <t>87,00</t>
  </si>
  <si>
    <t>1350</t>
  </si>
  <si>
    <t>Instalar componente de protección y/o accionamiento tripolar o tetrapolar</t>
  </si>
  <si>
    <t>1360</t>
  </si>
  <si>
    <t>Proveer e instalar interruptor diferencial 25A a 40A, 1P+N</t>
  </si>
  <si>
    <t>18,00</t>
  </si>
  <si>
    <t>1370</t>
  </si>
  <si>
    <t>Proveer e instalar interruptor diferencial 25A a 63A, 3P+N</t>
  </si>
  <si>
    <t>5,00</t>
  </si>
  <si>
    <t>1380</t>
  </si>
  <si>
    <t>Proveer e instalar descargador de sobretensión monopolar 20kA</t>
  </si>
  <si>
    <t>CABLES</t>
  </si>
  <si>
    <t>1390</t>
  </si>
  <si>
    <t>Proveer e instalar cable de cobre 1x240mm², aislación XLPE o HEPR</t>
  </si>
  <si>
    <t>280,00</t>
  </si>
  <si>
    <t>1400</t>
  </si>
  <si>
    <t>Proveer e instalar cable de cobre 4x16mm², aislación XLPE o HEPR</t>
  </si>
  <si>
    <t>85,00</t>
  </si>
  <si>
    <t>1410</t>
  </si>
  <si>
    <t>Proveer e instalar cable de cobre 4x10mm², aislación XLPE o HEPR</t>
  </si>
  <si>
    <t>1420</t>
  </si>
  <si>
    <t>Proveer e instalar cable de cobre 4x6mm², aislación XLPE o HEPR</t>
  </si>
  <si>
    <t>108,00</t>
  </si>
  <si>
    <t>1430</t>
  </si>
  <si>
    <t>Proveer e instalar cable de cobre 4x4mm², aislación XLPE o HEPR</t>
  </si>
  <si>
    <t>135,00</t>
  </si>
  <si>
    <t>BOCAS</t>
  </si>
  <si>
    <t>1440</t>
  </si>
  <si>
    <t>Proveer e instalar boca de iluminación, doble aislación</t>
  </si>
  <si>
    <t>538,00</t>
  </si>
  <si>
    <t>1450</t>
  </si>
  <si>
    <t>Proveer e instalar boca de iluminación en combinación, doble aislación</t>
  </si>
  <si>
    <t>1460</t>
  </si>
  <si>
    <t>Proveer e instalar boca de tomacorriente universal, doble aislación</t>
  </si>
  <si>
    <t>367,00</t>
  </si>
  <si>
    <t>1470</t>
  </si>
  <si>
    <t>Proveer e instalar boca de tomacorriente especial, doble aislación</t>
  </si>
  <si>
    <t>1480</t>
  </si>
  <si>
    <t>Proveer e instalar boca de aire acondicionado monofásico, doble aislación</t>
  </si>
  <si>
    <t>1490</t>
  </si>
  <si>
    <t>Proveer e instalar boca de aire acondicionado trifásico, doble aislación</t>
  </si>
  <si>
    <t>38,00</t>
  </si>
  <si>
    <t>1500</t>
  </si>
  <si>
    <t>Proveer e instalar boca de caja de piso de una isla, con sus componentes</t>
  </si>
  <si>
    <t>1510</t>
  </si>
  <si>
    <t>Proveer e instalar boca de termocalefón, doble aislación</t>
  </si>
  <si>
    <t>1520</t>
  </si>
  <si>
    <t>Proveer e instalar boca de ventilador, doble aislación</t>
  </si>
  <si>
    <t>1530</t>
  </si>
  <si>
    <t>Proveer e instalar boca de extractor de aire trifásico, doble aislación</t>
  </si>
  <si>
    <t>EQUIPOS ELÉCTRICOS – ARTEFACTOS DE ILUMINACIÓN</t>
  </si>
  <si>
    <t>1540</t>
  </si>
  <si>
    <t>Proveer e instalar artefacto de iluminación tipo LED 2 x 18 W</t>
  </si>
  <si>
    <t>1550</t>
  </si>
  <si>
    <t>Proveer e instalar artefacto de iluminación tipo LED 1 x 18 W</t>
  </si>
  <si>
    <t>1560</t>
  </si>
  <si>
    <t>Proveer e instalar tubo LED 18W</t>
  </si>
  <si>
    <t>690,00</t>
  </si>
  <si>
    <t>1570</t>
  </si>
  <si>
    <t>Instalar equipamiento eléctrico</t>
  </si>
  <si>
    <t>696,00</t>
  </si>
  <si>
    <t>EQUIPOS ELÉCTRICOS - OTROS</t>
  </si>
  <si>
    <t>1580</t>
  </si>
  <si>
    <t>Proveer e instalar ventilador de techo motor pesado 56”</t>
  </si>
  <si>
    <t>1590</t>
  </si>
  <si>
    <t>Proveer e instalar relé fotoeléctrico</t>
  </si>
  <si>
    <t>CANALIZACIONES</t>
  </si>
  <si>
    <t>1600</t>
  </si>
  <si>
    <t>Proveer e instalar sistema de canalización de ductos metálicos
galvanizados hasta 1 1/2” (uso externo), con sus accesorios de derivación
y fijación</t>
  </si>
  <si>
    <t>1610</t>
  </si>
  <si>
    <t>Proveer e instalar sistema de canalización de ductos metálicos
galvanizados hasta 4” (uso externo), con sus accesorios de derivación y
fijación</t>
  </si>
  <si>
    <t>12,00</t>
  </si>
  <si>
    <t>1620</t>
  </si>
  <si>
    <t>Proveer e instalar sistema de canalización con bandejas porta cables hasta
150x50mm, con sus accesorios de derivación y fijación</t>
  </si>
  <si>
    <t>1630</t>
  </si>
  <si>
    <t>Proveer e instalar sistema de canalización con bandejas portacables tipo
perfilado 38x38mm como mínimo, con sus accesorios</t>
  </si>
  <si>
    <t>RETIROS</t>
  </si>
  <si>
    <t>1640</t>
  </si>
  <si>
    <t>Retiro de instalación eléctrica de la zona a intervenir</t>
  </si>
  <si>
    <t>OTROS</t>
  </si>
  <si>
    <t>1650</t>
  </si>
  <si>
    <t>Gestiones iniciales en ANDE (Carta de consulta previa, generación de
expediente, otros)</t>
  </si>
  <si>
    <t>1660</t>
  </si>
  <si>
    <t>Adecuación de Puesto de Distribución existente</t>
  </si>
  <si>
    <t>1670</t>
  </si>
  <si>
    <t>Pagos a la ANDE por tasa de conexión y depósito de garantía en media
tensión trifásica</t>
  </si>
  <si>
    <t>INSTALACIONES DE SEÑALES DÉBILES</t>
  </si>
  <si>
    <t>1680</t>
  </si>
  <si>
    <t>Excavación de zanja, posterior relleno, compactación y retiro de
escombros, para señales de comunicaciones</t>
  </si>
  <si>
    <t>1690</t>
  </si>
  <si>
    <t>Provisión e instalación de colchón de arena lavada, para señales de
comunicaciones</t>
  </si>
  <si>
    <t>1700</t>
  </si>
  <si>
    <t>Provisión e instalación de sistema de canalización con ductos PEAD Ø=63
mm, para señales de comunicaciones</t>
  </si>
  <si>
    <t>1710</t>
  </si>
  <si>
    <t>Provisión e instalación de losetas de hormigón, para señales de
comunicaciones</t>
  </si>
  <si>
    <t>1720</t>
  </si>
  <si>
    <t>Provisión e instalación de registros subterráneos 0,60x0,60x0,90m, para
señales de comunicaciones</t>
  </si>
  <si>
    <t>1730</t>
  </si>
  <si>
    <t>Provisión e instalación de sistema de canalización con ductos de PVC, para
señales de comunicaciones</t>
  </si>
  <si>
    <t>501,00</t>
  </si>
  <si>
    <t>1740</t>
  </si>
  <si>
    <t>Provisión e instalación de sistema de canalización con ductos metálicos,
para señales de comunicaciones</t>
  </si>
  <si>
    <t>140,00</t>
  </si>
  <si>
    <t>1750</t>
  </si>
  <si>
    <t>Provisión e instalación de sistema de canalización con bandejas
portacables, para señales de comunicaciones</t>
  </si>
  <si>
    <t>1760</t>
  </si>
  <si>
    <t>Provisión e instalación de rack de pared con accesorios, para señales de
comunicaciones</t>
  </si>
  <si>
    <t>READECUACIÓN DE CLIMATIZACIÓN</t>
  </si>
  <si>
    <t>1770</t>
  </si>
  <si>
    <t>Desmontaje y montaje de UE en plataforma técnica</t>
  </si>
  <si>
    <t>43,00</t>
  </si>
  <si>
    <t>1780</t>
  </si>
  <si>
    <t>Mantenimiento general de UE y UI</t>
  </si>
  <si>
    <t>1790</t>
  </si>
  <si>
    <t>Desmontaje de tuberías de cobre, alimentación eléctrica, interconexión
eléctrica con electroductos, soportes y aislación existente</t>
  </si>
  <si>
    <t>1.620,00</t>
  </si>
  <si>
    <t>1800</t>
  </si>
  <si>
    <t>Provisión e instalación de tuberías de cobre nuevas, con aislación térmica
correspondiente, electroductos p/ interconexión eléctrica y cinta
antivapor</t>
  </si>
  <si>
    <t>1.020,00</t>
  </si>
  <si>
    <t>1810</t>
  </si>
  <si>
    <t>Provisión y montaje de equipo completo de aire acondicionado tipo split
de 12.000 BTU/H INVERTER de pared (incluye cañerías de refrigeración,
desagüe, aislaciones, soportes para UI y UE)</t>
  </si>
  <si>
    <t>1820</t>
  </si>
  <si>
    <t>Provisión y montaje de equipo completo de aire acondicionado tipo split
de 24.000 BTU/H INVERTER de pared (incluye cañerías de refrigeración,
desagüe, aislaciones, soportes para UI y UE)</t>
  </si>
  <si>
    <t>1830</t>
  </si>
  <si>
    <t>Provisión y montaje de equipo completo de aire acondicionado tipo split
PISO/TECHO de 48.000 BTU/H INVERTER (incluye cañerías de
refrigeración, desagüe, aislaciones, soportes para UI y UE)</t>
  </si>
  <si>
    <t>1840</t>
  </si>
  <si>
    <t>Provisión y montaje de equipo completo de aire acondicionado tipo split
PISO/TECHO de 60.000 BTU/H INVERTER (incluye cañerías de
refrigeración, desagüe, aislaciones, soportes para UI y UE)</t>
  </si>
  <si>
    <t>1850</t>
  </si>
  <si>
    <t>Provisión e instalación de cañería de desagüe PVC de 20 mm soldable,
incluye accesorios</t>
  </si>
  <si>
    <t>180,00</t>
  </si>
  <si>
    <t>1860</t>
  </si>
  <si>
    <t>Provisión e instalación de tapa metálica de registro de montante de
climatización en azotea, incluye accesorios</t>
  </si>
  <si>
    <t>1870</t>
  </si>
  <si>
    <t>Provisión e instalación de equipo ventilador axial incluye ductos de
extracción</t>
  </si>
  <si>
    <t>1880</t>
  </si>
  <si>
    <t>Puesta en marcha de equipos reinstalados, medición de temperatura,
vibraciones posibles, goteras, corrientes del sistema, verificación de
parámetros y comisionamiento. Reparaciones en caso de desperfectos</t>
  </si>
  <si>
    <t>1890</t>
  </si>
  <si>
    <t>Estructura metálica pasarela técnica para mantenimiento de aire, incluye
barandas de seguridad, metal desplegado para base, anclaje a la
estructura de HA. Pintura de protección 120 micrones</t>
  </si>
  <si>
    <t>5.160,00</t>
  </si>
  <si>
    <t>READECUACIÓN DE PCI</t>
  </si>
  <si>
    <t>1900</t>
  </si>
  <si>
    <t>Elaboración de informe técnico, gestiones y aprobaciones municipales</t>
  </si>
  <si>
    <t>1910</t>
  </si>
  <si>
    <t>Provisión e instalación de tubería de hierro galvanizado de 1" DN 25 mm.
Incluye material auxiliar para montaje y sujeción, accesorios y piezas
especiales</t>
  </si>
  <si>
    <t>70,00</t>
  </si>
  <si>
    <t>1920</t>
  </si>
  <si>
    <t>Provisión e instalación de tubería de hierro galvanizado de 1 1/2" DN 40
mm. Incluye material auxiliar para montaje y sujeción, accesorios y piezas
especiales</t>
  </si>
  <si>
    <t>120,00</t>
  </si>
  <si>
    <t>1930</t>
  </si>
  <si>
    <t>Provisión e instalación de tubería de hierro galvanizado de 2 1/2" DN 65
mm. Incluye material auxiliar para montaje y sujeción, accesorios y piezas
especiales</t>
  </si>
  <si>
    <t>160,00</t>
  </si>
  <si>
    <t>1940</t>
  </si>
  <si>
    <t>Provisión e instalación de tubería de hierro galvanizado de 4" DN 100 mm.
Incluye material auxiliar para montaje y sujeción, accesorios y piezas
especiales</t>
  </si>
  <si>
    <t>25,00</t>
  </si>
  <si>
    <t>1950</t>
  </si>
  <si>
    <t>Provisión e instalación de rociador pendiente K=5,6 Respuesta Rápida.
Cobertura Estándar</t>
  </si>
  <si>
    <t>1960</t>
  </si>
  <si>
    <t>Proveer e instalar Boca de Incendio Equipada con caja metálica roja,
válvula angular de 2 1/2", adaptador storz de 2 1/2" x 1 1/2", manguera de
1 1/2" y pico lanzachorro</t>
  </si>
  <si>
    <t>1970</t>
  </si>
  <si>
    <t>Provisión e instalación de válvula de prueba y purga. Incluye manguera de
PVC 3/4"</t>
  </si>
  <si>
    <t>1980</t>
  </si>
  <si>
    <t>Provisión e instalación de estación de control y alarmas según NFPA 13 con
componentes listados UL FM</t>
  </si>
  <si>
    <t>1990</t>
  </si>
  <si>
    <t>Readecuación de tuberías de sistema de combate hidráulico</t>
  </si>
  <si>
    <t>2000</t>
  </si>
  <si>
    <t>Provisión e instalación de conjunto de bombas H= 40m; Q= 1000 l/min
para sistema de rociadores y BIES. Incluye tablero de accionamiento</t>
  </si>
  <si>
    <t>2010</t>
  </si>
  <si>
    <t>Puesta en marcha, pruebas y comisionamiento del sistema de combate
hidráulico</t>
  </si>
  <si>
    <t>2020</t>
  </si>
  <si>
    <t>Provisión de Panel de Control Central analógico inteligente, Listado UL,
Aprobado FM</t>
  </si>
  <si>
    <t>2030</t>
  </si>
  <si>
    <t>Provisión e instalación de Sensor de Flujo UL FM para impulsión principal
en sala de bombas</t>
  </si>
  <si>
    <t>2040</t>
  </si>
  <si>
    <t>Provisión de Módulo de control direccionable de zona, Listado UL, FM
compatible con detectores existentes</t>
  </si>
  <si>
    <t>2050</t>
  </si>
  <si>
    <t>Provisión de Módulo de control direccionable para Estación de Control y
Alarma, certificación UL, FM. Notifier FMM-1 o equivalente</t>
  </si>
  <si>
    <t>2060</t>
  </si>
  <si>
    <t>Instalación de componentes del sistema de detección. Readecuación de
cableado de sistema de detección y alarmas. Incluye puesta en marcha del
sistema</t>
  </si>
  <si>
    <t>2070</t>
  </si>
  <si>
    <t>Provisión de Detector Humo Calor</t>
  </si>
  <si>
    <t>2080</t>
  </si>
  <si>
    <t>Provisión de Detector Termovelocimétrico</t>
  </si>
  <si>
    <t>2090</t>
  </si>
  <si>
    <t>Provisión de Pulsador Manual Convencional</t>
  </si>
  <si>
    <t>2100</t>
  </si>
  <si>
    <t>Provisión de Alarma Audio Visual</t>
  </si>
  <si>
    <t>2110</t>
  </si>
  <si>
    <t>Provisión e instalación de Cartel Indicador de Salida Autónomo</t>
  </si>
  <si>
    <t>2120</t>
  </si>
  <si>
    <t>Provisión e instalación de Luz de Emergencia</t>
  </si>
  <si>
    <t>61,00</t>
  </si>
  <si>
    <t>2130</t>
  </si>
  <si>
    <t>Provisión e instalación de Extintor ABC de 6kg</t>
  </si>
  <si>
    <t>23,00</t>
  </si>
  <si>
    <t>2140</t>
  </si>
  <si>
    <t>Provisión e instalación de Extintor Agua Presurizada de 10 lts</t>
  </si>
  <si>
    <t>LIMPIEZA</t>
  </si>
  <si>
    <t>2150</t>
  </si>
  <si>
    <t>Limpieza final de obra</t>
  </si>
  <si>
    <t>CONFORME A OBRA</t>
  </si>
  <si>
    <t>2160</t>
  </si>
  <si>
    <t>Provisión de planos conforme a obra, preparación, firma y presentación de
planos municipales completos, con pagos de los tributos y seguimiento
hasta aprobación completa y permiso municipal de construcción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</si>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</sst>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1"/>
  <sheetViews>
    <sheetView tabSelected="1" zoomScaleNormal="100" workbookViewId="0">
      <selection activeCell="A2" sqref="A2:F2"/>
    </sheetView>
  </sheetViews>
  <sheetFormatPr defaultColWidth="9.140625" defaultRowHeight="15" customHeight="1"/>
  <cols>
    <col min="2" max="2" width="93.28515625" style="2" customWidth="1"/>
    <col min="3" max="3" width="10.28515625" style="1" bestFit="1" customWidth="1"/>
    <col min="4" max="4" width="8.140625" style="1" bestFit="1" customWidth="1"/>
    <col min="5" max="5" width="17.42578125" style="1" bestFit="1" customWidth="1"/>
    <col min="6" max="6" width="16.28515625" style="3" bestFit="1" customWidth="1"/>
    <col min="12" max="12" width="15.140625" bestFit="1" customWidth="1"/>
  </cols>
  <sheetData>
    <row r="1" spans="1:6" ht="18">
      <c r="A1" s="13" t="s">
        <v>0</v>
      </c>
      <c r="B1" s="14"/>
      <c r="C1" s="14"/>
      <c r="D1" s="14"/>
      <c r="E1" s="14"/>
      <c r="F1" s="14"/>
    </row>
    <row r="2" spans="1:6" ht="40.5" customHeight="1">
      <c r="A2" s="12" t="s">
        <v>1</v>
      </c>
      <c r="B2" s="12"/>
      <c r="C2" s="12"/>
      <c r="D2" s="12"/>
      <c r="E2" s="12"/>
      <c r="F2" s="12"/>
    </row>
    <row r="3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pans="1:6">
      <c r="A4" s="15" t="s">
        <v>8</v>
      </c>
      <c r="B4" s="16"/>
      <c r="C4" s="16"/>
      <c r="D4" s="16"/>
      <c r="E4" s="16"/>
      <c r="F4" s="17"/>
    </row>
    <row r="5" spans="1:6">
      <c r="A5" s="6" t="s">
        <v>9</v>
      </c>
      <c r="B5" s="8" t="s">
        <v>10</v>
      </c>
      <c r="C5" s="5" t="s">
        <v>11</v>
      </c>
      <c r="D5" s="5" t="s">
        <v>12</v>
      </c>
      <c r="E5" s="5">
        <v>0</v>
      </c>
      <c r="F5" s="7">
        <f>+C5*E5</f>
        <v>0</v>
      </c>
    </row>
    <row r="6" spans="1:6">
      <c r="A6" s="15" t="s">
        <v>13</v>
      </c>
      <c r="B6" s="16"/>
      <c r="C6" s="16"/>
      <c r="D6" s="16"/>
      <c r="E6" s="16"/>
      <c r="F6" s="17"/>
    </row>
    <row r="7" spans="1:6">
      <c r="A7" s="6" t="s">
        <v>14</v>
      </c>
      <c r="B7" s="8" t="s">
        <v>15</v>
      </c>
      <c r="C7" s="5" t="s">
        <v>16</v>
      </c>
      <c r="D7" s="5" t="s">
        <v>17</v>
      </c>
      <c r="E7" s="5">
        <v>0</v>
      </c>
      <c r="F7" s="7">
        <f>+C7*E7</f>
        <v>0</v>
      </c>
    </row>
    <row r="8" spans="1:6">
      <c r="A8" s="6" t="s">
        <v>18</v>
      </c>
      <c r="B8" s="8" t="s">
        <v>19</v>
      </c>
      <c r="C8" s="5" t="s">
        <v>20</v>
      </c>
      <c r="D8" s="5" t="s">
        <v>17</v>
      </c>
      <c r="E8" s="5">
        <v>0</v>
      </c>
      <c r="F8" s="7">
        <f>+C8*E8</f>
        <v>0</v>
      </c>
    </row>
    <row r="9" spans="1:6">
      <c r="A9" s="6" t="s">
        <v>21</v>
      </c>
      <c r="B9" s="8" t="s">
        <v>22</v>
      </c>
      <c r="C9" s="5" t="s">
        <v>23</v>
      </c>
      <c r="D9" s="5" t="s">
        <v>17</v>
      </c>
      <c r="E9" s="5">
        <v>0</v>
      </c>
      <c r="F9" s="7">
        <f>+C9*E9</f>
        <v>0</v>
      </c>
    </row>
    <row r="10" spans="1:6">
      <c r="A10" s="6" t="s">
        <v>24</v>
      </c>
      <c r="B10" s="8" t="s">
        <v>25</v>
      </c>
      <c r="C10" s="5" t="s">
        <v>26</v>
      </c>
      <c r="D10" s="5" t="s">
        <v>17</v>
      </c>
      <c r="E10" s="5">
        <v>0</v>
      </c>
      <c r="F10" s="7">
        <f>+C10*E10</f>
        <v>0</v>
      </c>
    </row>
    <row r="11" spans="1:6">
      <c r="A11" s="6" t="s">
        <v>27</v>
      </c>
      <c r="B11" s="8" t="s">
        <v>28</v>
      </c>
      <c r="C11" s="5" t="s">
        <v>29</v>
      </c>
      <c r="D11" s="5" t="s">
        <v>17</v>
      </c>
      <c r="E11" s="5">
        <v>0</v>
      </c>
      <c r="F11" s="7">
        <f>+C11*E11</f>
        <v>0</v>
      </c>
    </row>
    <row r="12" spans="1:6">
      <c r="A12" s="6" t="s">
        <v>30</v>
      </c>
      <c r="B12" s="8" t="s">
        <v>31</v>
      </c>
      <c r="C12" s="5" t="s">
        <v>32</v>
      </c>
      <c r="D12" s="5" t="s">
        <v>17</v>
      </c>
      <c r="E12" s="5">
        <v>0</v>
      </c>
      <c r="F12" s="7">
        <f>+C12*E12</f>
        <v>0</v>
      </c>
    </row>
    <row r="13" spans="1:6">
      <c r="A13" s="6" t="s">
        <v>33</v>
      </c>
      <c r="B13" s="8" t="s">
        <v>34</v>
      </c>
      <c r="C13" s="5" t="s">
        <v>35</v>
      </c>
      <c r="D13" s="5" t="s">
        <v>17</v>
      </c>
      <c r="E13" s="5">
        <v>0</v>
      </c>
      <c r="F13" s="7">
        <f>+C13*E13</f>
        <v>0</v>
      </c>
    </row>
    <row r="14" spans="1:6">
      <c r="A14" s="6" t="s">
        <v>36</v>
      </c>
      <c r="B14" s="8" t="s">
        <v>37</v>
      </c>
      <c r="C14" s="5" t="s">
        <v>38</v>
      </c>
      <c r="D14" s="5" t="s">
        <v>17</v>
      </c>
      <c r="E14" s="5">
        <v>0</v>
      </c>
      <c r="F14" s="7">
        <f>+C14*E14</f>
        <v>0</v>
      </c>
    </row>
    <row r="15" spans="1:6">
      <c r="A15" s="6" t="s">
        <v>39</v>
      </c>
      <c r="B15" s="8" t="s">
        <v>40</v>
      </c>
      <c r="C15" s="5" t="s">
        <v>41</v>
      </c>
      <c r="D15" s="5" t="s">
        <v>17</v>
      </c>
      <c r="E15" s="5">
        <v>0</v>
      </c>
      <c r="F15" s="7">
        <f>+C15*E15</f>
        <v>0</v>
      </c>
    </row>
    <row r="16" spans="1:6">
      <c r="A16" s="6" t="s">
        <v>42</v>
      </c>
      <c r="B16" s="8" t="s">
        <v>43</v>
      </c>
      <c r="C16" s="5" t="s">
        <v>44</v>
      </c>
      <c r="D16" s="5" t="s">
        <v>17</v>
      </c>
      <c r="E16" s="5">
        <v>0</v>
      </c>
      <c r="F16" s="7">
        <f>+C16*E16</f>
        <v>0</v>
      </c>
    </row>
    <row r="17" spans="1:6">
      <c r="A17" s="6" t="s">
        <v>45</v>
      </c>
      <c r="B17" s="8" t="s">
        <v>46</v>
      </c>
      <c r="C17" s="5" t="s">
        <v>47</v>
      </c>
      <c r="D17" s="5" t="s">
        <v>17</v>
      </c>
      <c r="E17" s="5">
        <v>0</v>
      </c>
      <c r="F17" s="7">
        <f>+C17*E17</f>
        <v>0</v>
      </c>
    </row>
    <row r="18" spans="1:6">
      <c r="A18" s="6" t="s">
        <v>48</v>
      </c>
      <c r="B18" s="8" t="s">
        <v>49</v>
      </c>
      <c r="C18" s="5" t="s">
        <v>50</v>
      </c>
      <c r="D18" s="5" t="s">
        <v>51</v>
      </c>
      <c r="E18" s="5">
        <v>0</v>
      </c>
      <c r="F18" s="7">
        <f>+C18*E18</f>
        <v>0</v>
      </c>
    </row>
    <row r="19" spans="1:6">
      <c r="A19" s="6" t="s">
        <v>52</v>
      </c>
      <c r="B19" s="8" t="s">
        <v>53</v>
      </c>
      <c r="C19" s="5" t="s">
        <v>54</v>
      </c>
      <c r="D19" s="5" t="s">
        <v>17</v>
      </c>
      <c r="E19" s="5">
        <v>0</v>
      </c>
      <c r="F19" s="7">
        <f>+C19*E19</f>
        <v>0</v>
      </c>
    </row>
    <row r="20" spans="1:6">
      <c r="A20" s="6" t="s">
        <v>55</v>
      </c>
      <c r="B20" s="8" t="s">
        <v>56</v>
      </c>
      <c r="C20" s="5" t="s">
        <v>57</v>
      </c>
      <c r="D20" s="5" t="s">
        <v>51</v>
      </c>
      <c r="E20" s="5">
        <v>0</v>
      </c>
      <c r="F20" s="7">
        <f>+C20*E20</f>
        <v>0</v>
      </c>
    </row>
    <row r="21" spans="1:6">
      <c r="A21" s="6" t="s">
        <v>58</v>
      </c>
      <c r="B21" s="8" t="s">
        <v>59</v>
      </c>
      <c r="C21" s="5" t="s">
        <v>60</v>
      </c>
      <c r="D21" s="5" t="s">
        <v>61</v>
      </c>
      <c r="E21" s="5">
        <v>0</v>
      </c>
      <c r="F21" s="7">
        <f>+C21*E21</f>
        <v>0</v>
      </c>
    </row>
    <row r="22" spans="1:6">
      <c r="A22" s="6" t="s">
        <v>62</v>
      </c>
      <c r="B22" s="8" t="s">
        <v>63</v>
      </c>
      <c r="C22" s="5" t="s">
        <v>64</v>
      </c>
      <c r="D22" s="5" t="s">
        <v>61</v>
      </c>
      <c r="E22" s="5">
        <v>0</v>
      </c>
      <c r="F22" s="7">
        <f>+C22*E22</f>
        <v>0</v>
      </c>
    </row>
    <row r="23" spans="1:6">
      <c r="A23" s="6" t="s">
        <v>65</v>
      </c>
      <c r="B23" s="8" t="s">
        <v>66</v>
      </c>
      <c r="C23" s="5" t="s">
        <v>67</v>
      </c>
      <c r="D23" s="5" t="s">
        <v>61</v>
      </c>
      <c r="E23" s="5">
        <v>0</v>
      </c>
      <c r="F23" s="7">
        <f>+C23*E23</f>
        <v>0</v>
      </c>
    </row>
    <row r="24" spans="1:6">
      <c r="A24" s="6" t="s">
        <v>68</v>
      </c>
      <c r="B24" s="8" t="s">
        <v>69</v>
      </c>
      <c r="C24" s="5" t="s">
        <v>70</v>
      </c>
      <c r="D24" s="5" t="s">
        <v>61</v>
      </c>
      <c r="E24" s="5">
        <v>0</v>
      </c>
      <c r="F24" s="7">
        <f>+C24*E24</f>
        <v>0</v>
      </c>
    </row>
    <row r="25" spans="1:6">
      <c r="A25" s="6" t="s">
        <v>71</v>
      </c>
      <c r="B25" s="8" t="s">
        <v>72</v>
      </c>
      <c r="C25" s="5" t="s">
        <v>11</v>
      </c>
      <c r="D25" s="5" t="s">
        <v>61</v>
      </c>
      <c r="E25" s="5">
        <v>0</v>
      </c>
      <c r="F25" s="7">
        <f>+C25*E25</f>
        <v>0</v>
      </c>
    </row>
    <row r="26" spans="1:6">
      <c r="A26" s="6" t="s">
        <v>73</v>
      </c>
      <c r="B26" s="8" t="s">
        <v>74</v>
      </c>
      <c r="C26" s="5" t="s">
        <v>75</v>
      </c>
      <c r="D26" s="5" t="s">
        <v>51</v>
      </c>
      <c r="E26" s="5">
        <v>0</v>
      </c>
      <c r="F26" s="7">
        <f>+C26*E26</f>
        <v>0</v>
      </c>
    </row>
    <row r="27" spans="1:6">
      <c r="A27" s="6" t="s">
        <v>76</v>
      </c>
      <c r="B27" s="8" t="s">
        <v>77</v>
      </c>
      <c r="C27" s="5" t="s">
        <v>78</v>
      </c>
      <c r="D27" s="5" t="s">
        <v>51</v>
      </c>
      <c r="E27" s="5">
        <v>0</v>
      </c>
      <c r="F27" s="7">
        <f>+C27*E27</f>
        <v>0</v>
      </c>
    </row>
    <row r="28" spans="1:6">
      <c r="A28" s="6" t="s">
        <v>79</v>
      </c>
      <c r="B28" s="8" t="s">
        <v>80</v>
      </c>
      <c r="C28" s="5" t="s">
        <v>81</v>
      </c>
      <c r="D28" s="5" t="s">
        <v>17</v>
      </c>
      <c r="E28" s="5">
        <v>0</v>
      </c>
      <c r="F28" s="7">
        <f>+C28*E28</f>
        <v>0</v>
      </c>
    </row>
    <row r="29" spans="1:6">
      <c r="A29" s="15" t="s">
        <v>82</v>
      </c>
      <c r="B29" s="16"/>
      <c r="C29" s="16"/>
      <c r="D29" s="16"/>
      <c r="E29" s="16"/>
      <c r="F29" s="17"/>
    </row>
    <row r="30" spans="1:6">
      <c r="A30" s="6" t="s">
        <v>83</v>
      </c>
      <c r="B30" s="8" t="s">
        <v>84</v>
      </c>
      <c r="C30" s="5" t="s">
        <v>85</v>
      </c>
      <c r="D30" s="5" t="s">
        <v>51</v>
      </c>
      <c r="E30" s="5">
        <v>0</v>
      </c>
      <c r="F30" s="7">
        <f>+C30*E30</f>
        <v>0</v>
      </c>
    </row>
    <row r="31" spans="1:6">
      <c r="A31" s="6" t="s">
        <v>86</v>
      </c>
      <c r="B31" s="8" t="s">
        <v>87</v>
      </c>
      <c r="C31" s="5" t="s">
        <v>88</v>
      </c>
      <c r="D31" s="5" t="s">
        <v>51</v>
      </c>
      <c r="E31" s="5">
        <v>0</v>
      </c>
      <c r="F31" s="7">
        <f>+C31*E31</f>
        <v>0</v>
      </c>
    </row>
    <row r="32" spans="1:6">
      <c r="A32" s="6" t="s">
        <v>89</v>
      </c>
      <c r="B32" s="8" t="s">
        <v>90</v>
      </c>
      <c r="C32" s="5" t="s">
        <v>70</v>
      </c>
      <c r="D32" s="5" t="s">
        <v>91</v>
      </c>
      <c r="E32" s="5">
        <v>0</v>
      </c>
      <c r="F32" s="7">
        <f>+C32*E32</f>
        <v>0</v>
      </c>
    </row>
    <row r="33" spans="1:6">
      <c r="A33" s="6" t="s">
        <v>92</v>
      </c>
      <c r="B33" s="8" t="s">
        <v>93</v>
      </c>
      <c r="C33" s="5" t="s">
        <v>94</v>
      </c>
      <c r="D33" s="5" t="s">
        <v>61</v>
      </c>
      <c r="E33" s="5">
        <v>0</v>
      </c>
      <c r="F33" s="7">
        <f>+C33*E33</f>
        <v>0</v>
      </c>
    </row>
    <row r="34" spans="1:6">
      <c r="A34" s="6" t="s">
        <v>95</v>
      </c>
      <c r="B34" s="8" t="s">
        <v>96</v>
      </c>
      <c r="C34" s="5" t="s">
        <v>97</v>
      </c>
      <c r="D34" s="5" t="s">
        <v>91</v>
      </c>
      <c r="E34" s="5">
        <v>0</v>
      </c>
      <c r="F34" s="7">
        <f>+C34*E34</f>
        <v>0</v>
      </c>
    </row>
    <row r="35" spans="1:6">
      <c r="A35" s="6" t="s">
        <v>98</v>
      </c>
      <c r="B35" s="8" t="s">
        <v>99</v>
      </c>
      <c r="C35" s="5" t="s">
        <v>100</v>
      </c>
      <c r="D35" s="5" t="s">
        <v>101</v>
      </c>
      <c r="E35" s="5">
        <v>0</v>
      </c>
      <c r="F35" s="7">
        <f>+C35*E35</f>
        <v>0</v>
      </c>
    </row>
    <row r="36" spans="1:6">
      <c r="A36" s="6" t="s">
        <v>102</v>
      </c>
      <c r="B36" s="8" t="s">
        <v>103</v>
      </c>
      <c r="C36" s="5" t="s">
        <v>11</v>
      </c>
      <c r="D36" s="5" t="s">
        <v>91</v>
      </c>
      <c r="E36" s="5">
        <v>0</v>
      </c>
      <c r="F36" s="7">
        <f>+C36*E36</f>
        <v>0</v>
      </c>
    </row>
    <row r="37" spans="1:6">
      <c r="A37" s="6" t="s">
        <v>104</v>
      </c>
      <c r="B37" s="8" t="s">
        <v>105</v>
      </c>
      <c r="C37" s="5" t="s">
        <v>11</v>
      </c>
      <c r="D37" s="5" t="s">
        <v>12</v>
      </c>
      <c r="E37" s="5">
        <v>0</v>
      </c>
      <c r="F37" s="7">
        <f>+C37*E37</f>
        <v>0</v>
      </c>
    </row>
    <row r="38" spans="1:6">
      <c r="A38" s="6" t="s">
        <v>106</v>
      </c>
      <c r="B38" s="8" t="s">
        <v>107</v>
      </c>
      <c r="C38" s="5" t="s">
        <v>81</v>
      </c>
      <c r="D38" s="5" t="s">
        <v>17</v>
      </c>
      <c r="E38" s="5">
        <v>0</v>
      </c>
      <c r="F38" s="7">
        <f>+C38*E38</f>
        <v>0</v>
      </c>
    </row>
    <row r="39" spans="1:6">
      <c r="A39" s="15" t="s">
        <v>108</v>
      </c>
      <c r="B39" s="16"/>
      <c r="C39" s="16"/>
      <c r="D39" s="16"/>
      <c r="E39" s="16"/>
      <c r="F39" s="17"/>
    </row>
    <row r="40" spans="1:6">
      <c r="A40" s="6" t="s">
        <v>109</v>
      </c>
      <c r="B40" s="8" t="s">
        <v>110</v>
      </c>
      <c r="C40" s="5" t="s">
        <v>88</v>
      </c>
      <c r="D40" s="5" t="s">
        <v>17</v>
      </c>
      <c r="E40" s="5">
        <v>0</v>
      </c>
      <c r="F40" s="7">
        <f>+C40*E40</f>
        <v>0</v>
      </c>
    </row>
    <row r="41" spans="1:6">
      <c r="A41" s="6" t="s">
        <v>111</v>
      </c>
      <c r="B41" s="8" t="s">
        <v>112</v>
      </c>
      <c r="C41" s="5" t="s">
        <v>113</v>
      </c>
      <c r="D41" s="5" t="s">
        <v>17</v>
      </c>
      <c r="E41" s="5">
        <v>0</v>
      </c>
      <c r="F41" s="7">
        <f>+C41*E41</f>
        <v>0</v>
      </c>
    </row>
    <row r="42" spans="1:6">
      <c r="A42" s="6" t="s">
        <v>114</v>
      </c>
      <c r="B42" s="8" t="s">
        <v>115</v>
      </c>
      <c r="C42" s="5" t="s">
        <v>116</v>
      </c>
      <c r="D42" s="5" t="s">
        <v>51</v>
      </c>
      <c r="E42" s="5">
        <v>0</v>
      </c>
      <c r="F42" s="7">
        <f>+C42*E42</f>
        <v>0</v>
      </c>
    </row>
    <row r="43" spans="1:6">
      <c r="A43" s="6" t="s">
        <v>117</v>
      </c>
      <c r="B43" s="8" t="s">
        <v>118</v>
      </c>
      <c r="C43" s="5" t="s">
        <v>119</v>
      </c>
      <c r="D43" s="5" t="s">
        <v>61</v>
      </c>
      <c r="E43" s="5">
        <v>0</v>
      </c>
      <c r="F43" s="7">
        <f>+C43*E43</f>
        <v>0</v>
      </c>
    </row>
    <row r="44" spans="1:6">
      <c r="A44" s="6" t="s">
        <v>120</v>
      </c>
      <c r="B44" s="8" t="s">
        <v>121</v>
      </c>
      <c r="C44" s="5" t="s">
        <v>122</v>
      </c>
      <c r="D44" s="5" t="s">
        <v>51</v>
      </c>
      <c r="E44" s="5">
        <v>0</v>
      </c>
      <c r="F44" s="7">
        <f>+C44*E44</f>
        <v>0</v>
      </c>
    </row>
    <row r="45" spans="1:6">
      <c r="A45" s="15" t="s">
        <v>123</v>
      </c>
      <c r="B45" s="16"/>
      <c r="C45" s="16"/>
      <c r="D45" s="16"/>
      <c r="E45" s="16"/>
      <c r="F45" s="17"/>
    </row>
    <row r="46" spans="1:6">
      <c r="A46" s="6" t="s">
        <v>124</v>
      </c>
      <c r="B46" s="8" t="s">
        <v>125</v>
      </c>
      <c r="C46" s="5" t="s">
        <v>32</v>
      </c>
      <c r="D46" s="5" t="s">
        <v>17</v>
      </c>
      <c r="E46" s="5">
        <v>0</v>
      </c>
      <c r="F46" s="7">
        <f>+C46*E46</f>
        <v>0</v>
      </c>
    </row>
    <row r="47" spans="1:6">
      <c r="A47" s="6" t="s">
        <v>126</v>
      </c>
      <c r="B47" s="8" t="s">
        <v>127</v>
      </c>
      <c r="C47" s="5" t="s">
        <v>128</v>
      </c>
      <c r="D47" s="5" t="s">
        <v>17</v>
      </c>
      <c r="E47" s="5">
        <v>0</v>
      </c>
      <c r="F47" s="7">
        <f>+C47*E47</f>
        <v>0</v>
      </c>
    </row>
    <row r="48" spans="1:6">
      <c r="A48" s="15" t="s">
        <v>129</v>
      </c>
      <c r="B48" s="16"/>
      <c r="C48" s="16"/>
      <c r="D48" s="16"/>
      <c r="E48" s="16"/>
      <c r="F48" s="17"/>
    </row>
    <row r="49" spans="1:6">
      <c r="A49" s="6" t="s">
        <v>130</v>
      </c>
      <c r="B49" s="8" t="s">
        <v>131</v>
      </c>
      <c r="C49" s="5" t="s">
        <v>88</v>
      </c>
      <c r="D49" s="5" t="s">
        <v>17</v>
      </c>
      <c r="E49" s="5">
        <v>0</v>
      </c>
      <c r="F49" s="7">
        <f>+C49*E49</f>
        <v>0</v>
      </c>
    </row>
    <row r="50" spans="1:6">
      <c r="A50" s="6" t="s">
        <v>132</v>
      </c>
      <c r="B50" s="8" t="s">
        <v>133</v>
      </c>
      <c r="C50" s="5" t="s">
        <v>134</v>
      </c>
      <c r="D50" s="5" t="s">
        <v>17</v>
      </c>
      <c r="E50" s="5">
        <v>0</v>
      </c>
      <c r="F50" s="7">
        <f>+C50*E50</f>
        <v>0</v>
      </c>
    </row>
    <row r="51" spans="1:6">
      <c r="A51" s="15" t="s">
        <v>135</v>
      </c>
      <c r="B51" s="16"/>
      <c r="C51" s="16"/>
      <c r="D51" s="16"/>
      <c r="E51" s="16"/>
      <c r="F51" s="17"/>
    </row>
    <row r="52" spans="1:6">
      <c r="A52" s="6" t="s">
        <v>136</v>
      </c>
      <c r="B52" s="8" t="s">
        <v>137</v>
      </c>
      <c r="C52" s="5" t="s">
        <v>138</v>
      </c>
      <c r="D52" s="5" t="s">
        <v>17</v>
      </c>
      <c r="E52" s="5">
        <v>0</v>
      </c>
      <c r="F52" s="7">
        <f>+C52*E52</f>
        <v>0</v>
      </c>
    </row>
    <row r="53" spans="1:6">
      <c r="A53" s="6" t="s">
        <v>139</v>
      </c>
      <c r="B53" s="8" t="s">
        <v>140</v>
      </c>
      <c r="C53" s="5" t="s">
        <v>141</v>
      </c>
      <c r="D53" s="5" t="s">
        <v>17</v>
      </c>
      <c r="E53" s="5">
        <v>0</v>
      </c>
      <c r="F53" s="7">
        <f>+C53*E53</f>
        <v>0</v>
      </c>
    </row>
    <row r="54" spans="1:6">
      <c r="A54" s="15" t="s">
        <v>142</v>
      </c>
      <c r="B54" s="16"/>
      <c r="C54" s="16"/>
      <c r="D54" s="16"/>
      <c r="E54" s="16"/>
      <c r="F54" s="17"/>
    </row>
    <row r="55" spans="1:6">
      <c r="A55" s="6" t="s">
        <v>143</v>
      </c>
      <c r="B55" s="8" t="s">
        <v>144</v>
      </c>
      <c r="C55" s="5" t="s">
        <v>145</v>
      </c>
      <c r="D55" s="5" t="s">
        <v>17</v>
      </c>
      <c r="E55" s="5">
        <v>0</v>
      </c>
      <c r="F55" s="7">
        <f>+C55*E55</f>
        <v>0</v>
      </c>
    </row>
    <row r="56" spans="1:6">
      <c r="A56" s="6" t="s">
        <v>146</v>
      </c>
      <c r="B56" s="8" t="s">
        <v>147</v>
      </c>
      <c r="C56" s="5" t="s">
        <v>148</v>
      </c>
      <c r="D56" s="5" t="s">
        <v>61</v>
      </c>
      <c r="E56" s="5">
        <v>0</v>
      </c>
      <c r="F56" s="7">
        <f>+C56*E56</f>
        <v>0</v>
      </c>
    </row>
    <row r="57" spans="1:6">
      <c r="A57" s="6" t="s">
        <v>149</v>
      </c>
      <c r="B57" s="8" t="s">
        <v>150</v>
      </c>
      <c r="C57" s="5" t="s">
        <v>151</v>
      </c>
      <c r="D57" s="5" t="s">
        <v>61</v>
      </c>
      <c r="E57" s="5">
        <v>0</v>
      </c>
      <c r="F57" s="7">
        <f>+C57*E57</f>
        <v>0</v>
      </c>
    </row>
    <row r="58" spans="1:6">
      <c r="A58" s="6" t="s">
        <v>152</v>
      </c>
      <c r="B58" s="8" t="s">
        <v>153</v>
      </c>
      <c r="C58" s="5" t="s">
        <v>151</v>
      </c>
      <c r="D58" s="5" t="s">
        <v>17</v>
      </c>
      <c r="E58" s="5">
        <v>0</v>
      </c>
      <c r="F58" s="7">
        <f>+C58*E58</f>
        <v>0</v>
      </c>
    </row>
    <row r="59" spans="1:6">
      <c r="A59" s="6" t="s">
        <v>154</v>
      </c>
      <c r="B59" s="8" t="s">
        <v>155</v>
      </c>
      <c r="C59" s="5" t="s">
        <v>11</v>
      </c>
      <c r="D59" s="5" t="s">
        <v>17</v>
      </c>
      <c r="E59" s="5">
        <v>0</v>
      </c>
      <c r="F59" s="7">
        <f>+C59*E59</f>
        <v>0</v>
      </c>
    </row>
    <row r="60" spans="1:6">
      <c r="A60" s="6" t="s">
        <v>156</v>
      </c>
      <c r="B60" s="8" t="s">
        <v>157</v>
      </c>
      <c r="C60" s="5" t="s">
        <v>158</v>
      </c>
      <c r="D60" s="5" t="s">
        <v>61</v>
      </c>
      <c r="E60" s="5">
        <v>0</v>
      </c>
      <c r="F60" s="7">
        <f>+C60*E60</f>
        <v>0</v>
      </c>
    </row>
    <row r="61" spans="1:6">
      <c r="A61" s="15" t="s">
        <v>159</v>
      </c>
      <c r="B61" s="16"/>
      <c r="C61" s="16"/>
      <c r="D61" s="16"/>
      <c r="E61" s="16"/>
      <c r="F61" s="17"/>
    </row>
    <row r="62" spans="1:6">
      <c r="A62" s="6" t="s">
        <v>160</v>
      </c>
      <c r="B62" s="8" t="s">
        <v>161</v>
      </c>
      <c r="C62" s="5" t="s">
        <v>162</v>
      </c>
      <c r="D62" s="5" t="s">
        <v>51</v>
      </c>
      <c r="E62" s="5">
        <v>0</v>
      </c>
      <c r="F62" s="7">
        <f>+C62*E62</f>
        <v>0</v>
      </c>
    </row>
    <row r="63" spans="1:6">
      <c r="A63" s="6" t="s">
        <v>163</v>
      </c>
      <c r="B63" s="8" t="s">
        <v>164</v>
      </c>
      <c r="C63" s="5" t="s">
        <v>165</v>
      </c>
      <c r="D63" s="5" t="s">
        <v>17</v>
      </c>
      <c r="E63" s="5">
        <v>0</v>
      </c>
      <c r="F63" s="7">
        <f>+C63*E63</f>
        <v>0</v>
      </c>
    </row>
    <row r="64" spans="1:6">
      <c r="A64" s="6" t="s">
        <v>166</v>
      </c>
      <c r="B64" s="8" t="s">
        <v>167</v>
      </c>
      <c r="C64" s="5" t="s">
        <v>168</v>
      </c>
      <c r="D64" s="5" t="s">
        <v>17</v>
      </c>
      <c r="E64" s="5">
        <v>0</v>
      </c>
      <c r="F64" s="7">
        <f>+C64*E64</f>
        <v>0</v>
      </c>
    </row>
    <row r="65" spans="1:6">
      <c r="A65" s="6" t="s">
        <v>169</v>
      </c>
      <c r="B65" s="8" t="s">
        <v>170</v>
      </c>
      <c r="C65" s="5" t="s">
        <v>23</v>
      </c>
      <c r="D65" s="5" t="s">
        <v>17</v>
      </c>
      <c r="E65" s="5">
        <v>0</v>
      </c>
      <c r="F65" s="7">
        <f>+C65*E65</f>
        <v>0</v>
      </c>
    </row>
    <row r="66" spans="1:6">
      <c r="A66" s="15" t="s">
        <v>171</v>
      </c>
      <c r="B66" s="16"/>
      <c r="C66" s="16"/>
      <c r="D66" s="16"/>
      <c r="E66" s="16"/>
      <c r="F66" s="17"/>
    </row>
    <row r="67" spans="1:6">
      <c r="A67" s="6" t="s">
        <v>172</v>
      </c>
      <c r="B67" s="8" t="s">
        <v>173</v>
      </c>
      <c r="C67" s="5" t="s">
        <v>38</v>
      </c>
      <c r="D67" s="5" t="s">
        <v>17</v>
      </c>
      <c r="E67" s="5">
        <v>0</v>
      </c>
      <c r="F67" s="7">
        <f>+C67*E67</f>
        <v>0</v>
      </c>
    </row>
    <row r="68" spans="1:6">
      <c r="A68" s="6" t="s">
        <v>174</v>
      </c>
      <c r="B68" s="8" t="s">
        <v>175</v>
      </c>
      <c r="C68" s="5" t="s">
        <v>176</v>
      </c>
      <c r="D68" s="5" t="s">
        <v>17</v>
      </c>
      <c r="E68" s="5">
        <v>0</v>
      </c>
      <c r="F68" s="7">
        <f>+C68*E68</f>
        <v>0</v>
      </c>
    </row>
    <row r="69" spans="1:6">
      <c r="A69" s="6" t="s">
        <v>177</v>
      </c>
      <c r="B69" s="8" t="s">
        <v>178</v>
      </c>
      <c r="C69" s="5" t="s">
        <v>38</v>
      </c>
      <c r="D69" s="5" t="s">
        <v>17</v>
      </c>
      <c r="E69" s="5">
        <v>0</v>
      </c>
      <c r="F69" s="7">
        <f>+C69*E69</f>
        <v>0</v>
      </c>
    </row>
    <row r="70" spans="1:6">
      <c r="A70" s="6" t="s">
        <v>179</v>
      </c>
      <c r="B70" s="8" t="s">
        <v>180</v>
      </c>
      <c r="C70" s="5" t="s">
        <v>122</v>
      </c>
      <c r="D70" s="5" t="s">
        <v>51</v>
      </c>
      <c r="E70" s="5">
        <v>0</v>
      </c>
      <c r="F70" s="7">
        <f>+C70*E70</f>
        <v>0</v>
      </c>
    </row>
    <row r="71" spans="1:6">
      <c r="A71" s="6" t="s">
        <v>181</v>
      </c>
      <c r="B71" s="8" t="s">
        <v>182</v>
      </c>
      <c r="C71" s="5" t="s">
        <v>183</v>
      </c>
      <c r="D71" s="5" t="s">
        <v>17</v>
      </c>
      <c r="E71" s="5">
        <v>0</v>
      </c>
      <c r="F71" s="7">
        <f>+C71*E71</f>
        <v>0</v>
      </c>
    </row>
    <row r="72" spans="1:6">
      <c r="A72" s="6" t="s">
        <v>184</v>
      </c>
      <c r="B72" s="8" t="s">
        <v>185</v>
      </c>
      <c r="C72" s="5" t="s">
        <v>186</v>
      </c>
      <c r="D72" s="5" t="s">
        <v>51</v>
      </c>
      <c r="E72" s="5">
        <v>0</v>
      </c>
      <c r="F72" s="7">
        <f>+C72*E72</f>
        <v>0</v>
      </c>
    </row>
    <row r="73" spans="1:6">
      <c r="A73" s="15" t="s">
        <v>187</v>
      </c>
      <c r="B73" s="16"/>
      <c r="C73" s="16"/>
      <c r="D73" s="16"/>
      <c r="E73" s="16"/>
      <c r="F73" s="17"/>
    </row>
    <row r="74" spans="1:6">
      <c r="A74" s="6" t="s">
        <v>188</v>
      </c>
      <c r="B74" s="8" t="s">
        <v>189</v>
      </c>
      <c r="C74" s="5" t="s">
        <v>190</v>
      </c>
      <c r="D74" s="5" t="s">
        <v>17</v>
      </c>
      <c r="E74" s="5">
        <v>0</v>
      </c>
      <c r="F74" s="7">
        <f>+C74*E74</f>
        <v>0</v>
      </c>
    </row>
    <row r="75" spans="1:6">
      <c r="A75" s="6" t="s">
        <v>191</v>
      </c>
      <c r="B75" s="8" t="s">
        <v>192</v>
      </c>
      <c r="C75" s="5" t="s">
        <v>193</v>
      </c>
      <c r="D75" s="5" t="s">
        <v>17</v>
      </c>
      <c r="E75" s="5">
        <v>0</v>
      </c>
      <c r="F75" s="7">
        <f>+C75*E75</f>
        <v>0</v>
      </c>
    </row>
    <row r="76" spans="1:6">
      <c r="A76" s="6" t="s">
        <v>194</v>
      </c>
      <c r="B76" s="8" t="s">
        <v>195</v>
      </c>
      <c r="C76" s="5" t="s">
        <v>196</v>
      </c>
      <c r="D76" s="5" t="s">
        <v>17</v>
      </c>
      <c r="E76" s="5">
        <v>0</v>
      </c>
      <c r="F76" s="7">
        <f>+C76*E76</f>
        <v>0</v>
      </c>
    </row>
    <row r="77" spans="1:6">
      <c r="A77" s="6" t="s">
        <v>197</v>
      </c>
      <c r="B77" s="8" t="s">
        <v>198</v>
      </c>
      <c r="C77" s="5" t="s">
        <v>199</v>
      </c>
      <c r="D77" s="5" t="s">
        <v>17</v>
      </c>
      <c r="E77" s="5">
        <v>0</v>
      </c>
      <c r="F77" s="7">
        <f>+C77*E77</f>
        <v>0</v>
      </c>
    </row>
    <row r="78" spans="1:6">
      <c r="A78" s="15" t="s">
        <v>200</v>
      </c>
      <c r="B78" s="16"/>
      <c r="C78" s="16"/>
      <c r="D78" s="16"/>
      <c r="E78" s="16"/>
      <c r="F78" s="17"/>
    </row>
    <row r="79" spans="1:6">
      <c r="A79" s="6" t="s">
        <v>201</v>
      </c>
      <c r="B79" s="8" t="s">
        <v>202</v>
      </c>
      <c r="C79" s="5" t="s">
        <v>57</v>
      </c>
      <c r="D79" s="5" t="s">
        <v>51</v>
      </c>
      <c r="E79" s="5">
        <v>0</v>
      </c>
      <c r="F79" s="7">
        <f>+C79*E79</f>
        <v>0</v>
      </c>
    </row>
    <row r="80" spans="1:6">
      <c r="A80" s="15" t="s">
        <v>203</v>
      </c>
      <c r="B80" s="16"/>
      <c r="C80" s="16"/>
      <c r="D80" s="16"/>
      <c r="E80" s="16"/>
      <c r="F80" s="17"/>
    </row>
    <row r="81" spans="1:6">
      <c r="A81" s="6" t="s">
        <v>204</v>
      </c>
      <c r="B81" s="8" t="s">
        <v>205</v>
      </c>
      <c r="C81" s="5" t="s">
        <v>206</v>
      </c>
      <c r="D81" s="5" t="s">
        <v>17</v>
      </c>
      <c r="E81" s="5">
        <v>0</v>
      </c>
      <c r="F81" s="7">
        <f>+C81*E81</f>
        <v>0</v>
      </c>
    </row>
    <row r="82" spans="1:6">
      <c r="A82" s="6" t="s">
        <v>207</v>
      </c>
      <c r="B82" s="8" t="s">
        <v>208</v>
      </c>
      <c r="C82" s="5" t="s">
        <v>209</v>
      </c>
      <c r="D82" s="5" t="s">
        <v>51</v>
      </c>
      <c r="E82" s="5">
        <v>0</v>
      </c>
      <c r="F82" s="7">
        <f>+C82*E82</f>
        <v>0</v>
      </c>
    </row>
    <row r="83" spans="1:6">
      <c r="A83" s="6" t="s">
        <v>210</v>
      </c>
      <c r="B83" s="8" t="s">
        <v>211</v>
      </c>
      <c r="C83" s="5" t="s">
        <v>212</v>
      </c>
      <c r="D83" s="5" t="s">
        <v>51</v>
      </c>
      <c r="E83" s="5">
        <v>0</v>
      </c>
      <c r="F83" s="7">
        <f>+C83*E83</f>
        <v>0</v>
      </c>
    </row>
    <row r="84" spans="1:6">
      <c r="A84" s="15" t="s">
        <v>213</v>
      </c>
      <c r="B84" s="16"/>
      <c r="C84" s="16"/>
      <c r="D84" s="16"/>
      <c r="E84" s="16"/>
      <c r="F84" s="17"/>
    </row>
    <row r="85" spans="1:6">
      <c r="A85" s="6" t="s">
        <v>214</v>
      </c>
      <c r="B85" s="8" t="s">
        <v>215</v>
      </c>
      <c r="C85" s="5" t="s">
        <v>216</v>
      </c>
      <c r="D85" s="5" t="s">
        <v>17</v>
      </c>
      <c r="E85" s="5">
        <v>0</v>
      </c>
      <c r="F85" s="7">
        <f>+C85*E85</f>
        <v>0</v>
      </c>
    </row>
    <row r="86" spans="1:6">
      <c r="A86" s="6" t="s">
        <v>217</v>
      </c>
      <c r="B86" s="8" t="s">
        <v>218</v>
      </c>
      <c r="C86" s="5" t="s">
        <v>219</v>
      </c>
      <c r="D86" s="5" t="s">
        <v>17</v>
      </c>
      <c r="E86" s="5">
        <v>0</v>
      </c>
      <c r="F86" s="7">
        <f>+C86*E86</f>
        <v>0</v>
      </c>
    </row>
    <row r="87" spans="1:6">
      <c r="A87" s="6" t="s">
        <v>220</v>
      </c>
      <c r="B87" s="8" t="s">
        <v>221</v>
      </c>
      <c r="C87" s="5" t="s">
        <v>222</v>
      </c>
      <c r="D87" s="5" t="s">
        <v>17</v>
      </c>
      <c r="E87" s="5">
        <v>0</v>
      </c>
      <c r="F87" s="7">
        <f>+C87*E87</f>
        <v>0</v>
      </c>
    </row>
    <row r="88" spans="1:6">
      <c r="A88" s="6" t="s">
        <v>223</v>
      </c>
      <c r="B88" s="8" t="s">
        <v>224</v>
      </c>
      <c r="C88" s="5" t="s">
        <v>225</v>
      </c>
      <c r="D88" s="5" t="s">
        <v>17</v>
      </c>
      <c r="E88" s="5">
        <v>0</v>
      </c>
      <c r="F88" s="7">
        <f>+C88*E88</f>
        <v>0</v>
      </c>
    </row>
    <row r="89" spans="1:6">
      <c r="A89" s="6" t="s">
        <v>226</v>
      </c>
      <c r="B89" s="8" t="s">
        <v>227</v>
      </c>
      <c r="C89" s="5" t="s">
        <v>228</v>
      </c>
      <c r="D89" s="5" t="s">
        <v>17</v>
      </c>
      <c r="E89" s="5">
        <v>0</v>
      </c>
      <c r="F89" s="7">
        <f>+C89*E89</f>
        <v>0</v>
      </c>
    </row>
    <row r="90" spans="1:6">
      <c r="A90" s="6" t="s">
        <v>229</v>
      </c>
      <c r="B90" s="8" t="s">
        <v>230</v>
      </c>
      <c r="C90" s="5" t="s">
        <v>231</v>
      </c>
      <c r="D90" s="5" t="s">
        <v>17</v>
      </c>
      <c r="E90" s="5">
        <v>0</v>
      </c>
      <c r="F90" s="7">
        <f>+C90*E90</f>
        <v>0</v>
      </c>
    </row>
    <row r="91" spans="1:6">
      <c r="A91" s="6" t="s">
        <v>232</v>
      </c>
      <c r="B91" s="8" t="s">
        <v>233</v>
      </c>
      <c r="C91" s="5" t="s">
        <v>234</v>
      </c>
      <c r="D91" s="5" t="s">
        <v>17</v>
      </c>
      <c r="E91" s="5">
        <v>0</v>
      </c>
      <c r="F91" s="7">
        <f>+C91*E91</f>
        <v>0</v>
      </c>
    </row>
    <row r="92" spans="1:6">
      <c r="A92" s="6" t="s">
        <v>235</v>
      </c>
      <c r="B92" s="8" t="s">
        <v>236</v>
      </c>
      <c r="C92" s="5" t="s">
        <v>237</v>
      </c>
      <c r="D92" s="5" t="s">
        <v>17</v>
      </c>
      <c r="E92" s="5">
        <v>0</v>
      </c>
      <c r="F92" s="7">
        <f>+C92*E92</f>
        <v>0</v>
      </c>
    </row>
    <row r="93" spans="1:6">
      <c r="A93" s="6" t="s">
        <v>238</v>
      </c>
      <c r="B93" s="8" t="s">
        <v>239</v>
      </c>
      <c r="C93" s="5" t="s">
        <v>240</v>
      </c>
      <c r="D93" s="5" t="s">
        <v>51</v>
      </c>
      <c r="E93" s="5">
        <v>0</v>
      </c>
      <c r="F93" s="7">
        <f>+C93*E93</f>
        <v>0</v>
      </c>
    </row>
    <row r="94" spans="1:6">
      <c r="A94" s="6" t="s">
        <v>241</v>
      </c>
      <c r="B94" s="8" t="s">
        <v>242</v>
      </c>
      <c r="C94" s="5" t="s">
        <v>243</v>
      </c>
      <c r="D94" s="5" t="s">
        <v>51</v>
      </c>
      <c r="E94" s="5">
        <v>0</v>
      </c>
      <c r="F94" s="7">
        <f>+C94*E94</f>
        <v>0</v>
      </c>
    </row>
    <row r="95" spans="1:6">
      <c r="A95" s="6" t="s">
        <v>244</v>
      </c>
      <c r="B95" s="8" t="s">
        <v>245</v>
      </c>
      <c r="C95" s="5" t="s">
        <v>246</v>
      </c>
      <c r="D95" s="5" t="s">
        <v>17</v>
      </c>
      <c r="E95" s="5">
        <v>0</v>
      </c>
      <c r="F95" s="7">
        <f>+C95*E95</f>
        <v>0</v>
      </c>
    </row>
    <row r="96" spans="1:6">
      <c r="A96" s="6" t="s">
        <v>247</v>
      </c>
      <c r="B96" s="8" t="s">
        <v>248</v>
      </c>
      <c r="C96" s="5" t="s">
        <v>249</v>
      </c>
      <c r="D96" s="5" t="s">
        <v>17</v>
      </c>
      <c r="E96" s="5">
        <v>0</v>
      </c>
      <c r="F96" s="7">
        <f>+C96*E96</f>
        <v>0</v>
      </c>
    </row>
    <row r="97" spans="1:6">
      <c r="A97" s="6" t="s">
        <v>250</v>
      </c>
      <c r="B97" s="8" t="s">
        <v>251</v>
      </c>
      <c r="C97" s="5" t="s">
        <v>54</v>
      </c>
      <c r="D97" s="5" t="s">
        <v>17</v>
      </c>
      <c r="E97" s="5">
        <v>0</v>
      </c>
      <c r="F97" s="7">
        <f>+C97*E97</f>
        <v>0</v>
      </c>
    </row>
    <row r="98" spans="1:6">
      <c r="A98" s="6" t="s">
        <v>252</v>
      </c>
      <c r="B98" s="8" t="s">
        <v>253</v>
      </c>
      <c r="C98" s="5" t="s">
        <v>254</v>
      </c>
      <c r="D98" s="5" t="s">
        <v>17</v>
      </c>
      <c r="E98" s="5">
        <v>0</v>
      </c>
      <c r="F98" s="7">
        <f>+C98*E98</f>
        <v>0</v>
      </c>
    </row>
    <row r="99" spans="1:6">
      <c r="A99" s="15" t="s">
        <v>255</v>
      </c>
      <c r="B99" s="16"/>
      <c r="C99" s="16"/>
      <c r="D99" s="16"/>
      <c r="E99" s="16"/>
      <c r="F99" s="17"/>
    </row>
    <row r="100" spans="1:6">
      <c r="A100" s="6" t="s">
        <v>256</v>
      </c>
      <c r="B100" s="8" t="s">
        <v>257</v>
      </c>
      <c r="C100" s="5" t="s">
        <v>258</v>
      </c>
      <c r="D100" s="5" t="s">
        <v>61</v>
      </c>
      <c r="E100" s="5">
        <v>0</v>
      </c>
      <c r="F100" s="7">
        <f>+C100*E100</f>
        <v>0</v>
      </c>
    </row>
    <row r="101" spans="1:6">
      <c r="A101" s="6" t="s">
        <v>259</v>
      </c>
      <c r="B101" s="8" t="s">
        <v>260</v>
      </c>
      <c r="C101" s="5" t="s">
        <v>258</v>
      </c>
      <c r="D101" s="5" t="s">
        <v>61</v>
      </c>
      <c r="E101" s="5">
        <v>0</v>
      </c>
      <c r="F101" s="7">
        <f>+C101*E101</f>
        <v>0</v>
      </c>
    </row>
    <row r="102" spans="1:6">
      <c r="A102" s="6" t="s">
        <v>261</v>
      </c>
      <c r="B102" s="8" t="s">
        <v>262</v>
      </c>
      <c r="C102" s="5" t="s">
        <v>70</v>
      </c>
      <c r="D102" s="5" t="s">
        <v>61</v>
      </c>
      <c r="E102" s="5">
        <v>0</v>
      </c>
      <c r="F102" s="7">
        <f>+C102*E102</f>
        <v>0</v>
      </c>
    </row>
    <row r="103" spans="1:6">
      <c r="A103" s="6" t="s">
        <v>263</v>
      </c>
      <c r="B103" s="8" t="s">
        <v>264</v>
      </c>
      <c r="C103" s="5" t="s">
        <v>70</v>
      </c>
      <c r="D103" s="5" t="s">
        <v>61</v>
      </c>
      <c r="E103" s="5">
        <v>0</v>
      </c>
      <c r="F103" s="7">
        <f>+C103*E103</f>
        <v>0</v>
      </c>
    </row>
    <row r="104" spans="1:6">
      <c r="A104" s="15" t="s">
        <v>265</v>
      </c>
      <c r="B104" s="16"/>
      <c r="C104" s="16"/>
      <c r="D104" s="16"/>
      <c r="E104" s="16"/>
      <c r="F104" s="17"/>
    </row>
    <row r="105" spans="1:6">
      <c r="A105" s="6" t="s">
        <v>266</v>
      </c>
      <c r="B105" s="8" t="s">
        <v>267</v>
      </c>
      <c r="C105" s="5" t="s">
        <v>11</v>
      </c>
      <c r="D105" s="5" t="s">
        <v>61</v>
      </c>
      <c r="E105" s="5">
        <v>0</v>
      </c>
      <c r="F105" s="7">
        <f>+C105*E105</f>
        <v>0</v>
      </c>
    </row>
    <row r="106" spans="1:6">
      <c r="A106" s="6" t="s">
        <v>268</v>
      </c>
      <c r="B106" s="8" t="s">
        <v>269</v>
      </c>
      <c r="C106" s="5" t="s">
        <v>270</v>
      </c>
      <c r="D106" s="5" t="s">
        <v>61</v>
      </c>
      <c r="E106" s="5">
        <v>0</v>
      </c>
      <c r="F106" s="7">
        <f>+C106*E106</f>
        <v>0</v>
      </c>
    </row>
    <row r="107" spans="1:6">
      <c r="A107" s="15" t="s">
        <v>271</v>
      </c>
      <c r="B107" s="16"/>
      <c r="C107" s="16"/>
      <c r="D107" s="16"/>
      <c r="E107" s="16"/>
      <c r="F107" s="17"/>
    </row>
    <row r="108" spans="1:6">
      <c r="A108" s="6" t="s">
        <v>272</v>
      </c>
      <c r="B108" s="8" t="s">
        <v>273</v>
      </c>
      <c r="C108" s="5" t="s">
        <v>70</v>
      </c>
      <c r="D108" s="5" t="s">
        <v>61</v>
      </c>
      <c r="E108" s="5">
        <v>0</v>
      </c>
      <c r="F108" s="7">
        <f>+C108*E108</f>
        <v>0</v>
      </c>
    </row>
    <row r="109" spans="1:6">
      <c r="A109" s="6" t="s">
        <v>274</v>
      </c>
      <c r="B109" s="8" t="s">
        <v>275</v>
      </c>
      <c r="C109" s="5" t="s">
        <v>70</v>
      </c>
      <c r="D109" s="5" t="s">
        <v>61</v>
      </c>
      <c r="E109" s="5">
        <v>0</v>
      </c>
      <c r="F109" s="7">
        <f>+C109*E109</f>
        <v>0</v>
      </c>
    </row>
    <row r="110" spans="1:6">
      <c r="A110" s="15" t="s">
        <v>276</v>
      </c>
      <c r="B110" s="16"/>
      <c r="C110" s="16"/>
      <c r="D110" s="16"/>
      <c r="E110" s="16"/>
      <c r="F110" s="17"/>
    </row>
    <row r="111" spans="1:6">
      <c r="A111" s="6" t="s">
        <v>277</v>
      </c>
      <c r="B111" s="8" t="s">
        <v>278</v>
      </c>
      <c r="C111" s="5" t="s">
        <v>279</v>
      </c>
      <c r="D111" s="5" t="s">
        <v>51</v>
      </c>
      <c r="E111" s="5">
        <v>0</v>
      </c>
      <c r="F111" s="7">
        <f>+C111*E111</f>
        <v>0</v>
      </c>
    </row>
    <row r="112" spans="1:6">
      <c r="A112" s="6" t="s">
        <v>280</v>
      </c>
      <c r="B112" s="8" t="s">
        <v>281</v>
      </c>
      <c r="C112" s="5" t="s">
        <v>279</v>
      </c>
      <c r="D112" s="5" t="s">
        <v>51</v>
      </c>
      <c r="E112" s="5">
        <v>0</v>
      </c>
      <c r="F112" s="7">
        <f>+C112*E112</f>
        <v>0</v>
      </c>
    </row>
    <row r="113" spans="1:6">
      <c r="A113" s="6" t="s">
        <v>282</v>
      </c>
      <c r="B113" s="8" t="s">
        <v>283</v>
      </c>
      <c r="C113" s="5" t="s">
        <v>284</v>
      </c>
      <c r="D113" s="5" t="s">
        <v>51</v>
      </c>
      <c r="E113" s="5">
        <v>0</v>
      </c>
      <c r="F113" s="7">
        <f>+C113*E113</f>
        <v>0</v>
      </c>
    </row>
    <row r="114" spans="1:6">
      <c r="A114" s="15" t="s">
        <v>285</v>
      </c>
      <c r="B114" s="16"/>
      <c r="C114" s="16"/>
      <c r="D114" s="16"/>
      <c r="E114" s="16"/>
      <c r="F114" s="17"/>
    </row>
    <row r="115" spans="1:6">
      <c r="A115" s="15" t="s">
        <v>286</v>
      </c>
      <c r="B115" s="16"/>
      <c r="C115" s="16"/>
      <c r="D115" s="16"/>
      <c r="E115" s="16"/>
      <c r="F115" s="17"/>
    </row>
    <row r="116" spans="1:6">
      <c r="A116" s="6" t="s">
        <v>287</v>
      </c>
      <c r="B116" s="8" t="s">
        <v>288</v>
      </c>
      <c r="C116" s="5" t="s">
        <v>289</v>
      </c>
      <c r="D116" s="5" t="s">
        <v>51</v>
      </c>
      <c r="E116" s="5">
        <v>0</v>
      </c>
      <c r="F116" s="7">
        <f>+C116*E116</f>
        <v>0</v>
      </c>
    </row>
    <row r="117" spans="1:6">
      <c r="A117" s="6" t="s">
        <v>290</v>
      </c>
      <c r="B117" s="8" t="s">
        <v>291</v>
      </c>
      <c r="C117" s="5" t="s">
        <v>289</v>
      </c>
      <c r="D117" s="5" t="s">
        <v>51</v>
      </c>
      <c r="E117" s="5">
        <v>0</v>
      </c>
      <c r="F117" s="7">
        <f>+C117*E117</f>
        <v>0</v>
      </c>
    </row>
    <row r="118" spans="1:6">
      <c r="A118" s="6" t="s">
        <v>292</v>
      </c>
      <c r="B118" s="8" t="s">
        <v>293</v>
      </c>
      <c r="C118" s="5" t="s">
        <v>289</v>
      </c>
      <c r="D118" s="5" t="s">
        <v>51</v>
      </c>
      <c r="E118" s="5">
        <v>0</v>
      </c>
      <c r="F118" s="7">
        <f>+C118*E118</f>
        <v>0</v>
      </c>
    </row>
    <row r="119" spans="1:6">
      <c r="A119" s="6" t="s">
        <v>294</v>
      </c>
      <c r="B119" s="8" t="s">
        <v>295</v>
      </c>
      <c r="C119" s="5" t="s">
        <v>296</v>
      </c>
      <c r="D119" s="5" t="s">
        <v>61</v>
      </c>
      <c r="E119" s="5">
        <v>0</v>
      </c>
      <c r="F119" s="7">
        <f>+C119*E119</f>
        <v>0</v>
      </c>
    </row>
    <row r="120" spans="1:6">
      <c r="A120" s="6" t="s">
        <v>297</v>
      </c>
      <c r="B120" s="8" t="s">
        <v>298</v>
      </c>
      <c r="C120" s="5" t="s">
        <v>296</v>
      </c>
      <c r="D120" s="5" t="s">
        <v>61</v>
      </c>
      <c r="E120" s="5">
        <v>0</v>
      </c>
      <c r="F120" s="7">
        <f>+C120*E120</f>
        <v>0</v>
      </c>
    </row>
    <row r="121" spans="1:6">
      <c r="A121" s="6" t="s">
        <v>299</v>
      </c>
      <c r="B121" s="8" t="s">
        <v>300</v>
      </c>
      <c r="C121" s="5" t="s">
        <v>301</v>
      </c>
      <c r="D121" s="5" t="s">
        <v>61</v>
      </c>
      <c r="E121" s="5">
        <v>0</v>
      </c>
      <c r="F121" s="7">
        <f>+C121*E121</f>
        <v>0</v>
      </c>
    </row>
    <row r="122" spans="1:6">
      <c r="A122" s="6" t="s">
        <v>302</v>
      </c>
      <c r="B122" s="8" t="s">
        <v>303</v>
      </c>
      <c r="C122" s="5" t="s">
        <v>70</v>
      </c>
      <c r="D122" s="5" t="s">
        <v>61</v>
      </c>
      <c r="E122" s="5">
        <v>0</v>
      </c>
      <c r="F122" s="7">
        <f>+C122*E122</f>
        <v>0</v>
      </c>
    </row>
    <row r="123" spans="1:6">
      <c r="A123" s="15" t="s">
        <v>304</v>
      </c>
      <c r="B123" s="16"/>
      <c r="C123" s="16"/>
      <c r="D123" s="16"/>
      <c r="E123" s="16"/>
      <c r="F123" s="17"/>
    </row>
    <row r="124" spans="1:6">
      <c r="A124" s="6" t="s">
        <v>305</v>
      </c>
      <c r="B124" s="8" t="s">
        <v>306</v>
      </c>
      <c r="C124" s="5" t="s">
        <v>289</v>
      </c>
      <c r="D124" s="5" t="s">
        <v>51</v>
      </c>
      <c r="E124" s="5">
        <v>0</v>
      </c>
      <c r="F124" s="7">
        <f>+C124*E124</f>
        <v>0</v>
      </c>
    </row>
    <row r="125" spans="1:6">
      <c r="A125" s="6" t="s">
        <v>307</v>
      </c>
      <c r="B125" s="8" t="s">
        <v>308</v>
      </c>
      <c r="C125" s="5" t="s">
        <v>289</v>
      </c>
      <c r="D125" s="5" t="s">
        <v>51</v>
      </c>
      <c r="E125" s="5">
        <v>0</v>
      </c>
      <c r="F125" s="7">
        <f>+C125*E125</f>
        <v>0</v>
      </c>
    </row>
    <row r="126" spans="1:6">
      <c r="A126" s="6" t="s">
        <v>309</v>
      </c>
      <c r="B126" s="8" t="s">
        <v>310</v>
      </c>
      <c r="C126" s="5" t="s">
        <v>289</v>
      </c>
      <c r="D126" s="5" t="s">
        <v>51</v>
      </c>
      <c r="E126" s="5">
        <v>0</v>
      </c>
      <c r="F126" s="7">
        <f>+C126*E126</f>
        <v>0</v>
      </c>
    </row>
    <row r="127" spans="1:6">
      <c r="A127" s="6" t="s">
        <v>311</v>
      </c>
      <c r="B127" s="8" t="s">
        <v>312</v>
      </c>
      <c r="C127" s="5" t="s">
        <v>289</v>
      </c>
      <c r="D127" s="5" t="s">
        <v>51</v>
      </c>
      <c r="E127" s="5">
        <v>0</v>
      </c>
      <c r="F127" s="7">
        <f>+C127*E127</f>
        <v>0</v>
      </c>
    </row>
    <row r="128" spans="1:6">
      <c r="A128" s="6" t="s">
        <v>313</v>
      </c>
      <c r="B128" s="8" t="s">
        <v>314</v>
      </c>
      <c r="C128" s="5" t="s">
        <v>296</v>
      </c>
      <c r="D128" s="5" t="s">
        <v>61</v>
      </c>
      <c r="E128" s="5">
        <v>0</v>
      </c>
      <c r="F128" s="7">
        <f>+C128*E128</f>
        <v>0</v>
      </c>
    </row>
    <row r="129" spans="1:12">
      <c r="A129" s="15" t="s">
        <v>315</v>
      </c>
      <c r="B129" s="16"/>
      <c r="C129" s="16"/>
      <c r="D129" s="16"/>
      <c r="E129" s="16"/>
      <c r="F129" s="17"/>
      <c r="L129" s="4"/>
    </row>
    <row r="130" spans="1:12">
      <c r="A130" s="6" t="s">
        <v>316</v>
      </c>
      <c r="B130" s="8" t="s">
        <v>317</v>
      </c>
      <c r="C130" s="5" t="s">
        <v>240</v>
      </c>
      <c r="D130" s="5" t="s">
        <v>51</v>
      </c>
      <c r="E130" s="5">
        <v>0</v>
      </c>
      <c r="F130" s="7">
        <f>+C130*E130</f>
        <v>0</v>
      </c>
    </row>
    <row r="131" spans="1:12">
      <c r="A131" s="6" t="s">
        <v>318</v>
      </c>
      <c r="B131" s="8" t="s">
        <v>319</v>
      </c>
      <c r="C131" s="5" t="s">
        <v>243</v>
      </c>
      <c r="D131" s="5" t="s">
        <v>51</v>
      </c>
      <c r="E131" s="5">
        <v>0</v>
      </c>
      <c r="F131" s="7">
        <f>+C131*E131</f>
        <v>0</v>
      </c>
    </row>
    <row r="132" spans="1:12">
      <c r="A132" s="6" t="s">
        <v>320</v>
      </c>
      <c r="B132" s="8" t="s">
        <v>321</v>
      </c>
      <c r="C132" s="5" t="s">
        <v>60</v>
      </c>
      <c r="D132" s="5" t="s">
        <v>61</v>
      </c>
      <c r="E132" s="5">
        <v>0</v>
      </c>
      <c r="F132" s="7">
        <f>+C132*E132</f>
        <v>0</v>
      </c>
    </row>
    <row r="133" spans="1:12">
      <c r="A133" s="6" t="s">
        <v>322</v>
      </c>
      <c r="B133" s="8" t="s">
        <v>323</v>
      </c>
      <c r="C133" s="5" t="s">
        <v>11</v>
      </c>
      <c r="D133" s="5" t="s">
        <v>61</v>
      </c>
      <c r="E133" s="5">
        <v>0</v>
      </c>
      <c r="F133" s="7">
        <f>+C133*E133</f>
        <v>0</v>
      </c>
    </row>
    <row r="134" spans="1:12">
      <c r="A134" s="6" t="s">
        <v>324</v>
      </c>
      <c r="B134" s="8" t="s">
        <v>325</v>
      </c>
      <c r="C134" s="5" t="s">
        <v>151</v>
      </c>
      <c r="D134" s="5" t="s">
        <v>61</v>
      </c>
      <c r="E134" s="5">
        <v>0</v>
      </c>
      <c r="F134" s="7">
        <f>+C134*E134</f>
        <v>0</v>
      </c>
    </row>
    <row r="135" spans="1:12">
      <c r="A135" s="6" t="s">
        <v>326</v>
      </c>
      <c r="B135" s="8" t="s">
        <v>327</v>
      </c>
      <c r="C135" s="5" t="s">
        <v>11</v>
      </c>
      <c r="D135" s="5" t="s">
        <v>61</v>
      </c>
      <c r="E135" s="5">
        <v>0</v>
      </c>
      <c r="F135" s="7">
        <f>+C135*E135</f>
        <v>0</v>
      </c>
    </row>
    <row r="136" spans="1:12">
      <c r="A136" s="6" t="s">
        <v>328</v>
      </c>
      <c r="B136" s="8" t="s">
        <v>329</v>
      </c>
      <c r="C136" s="5" t="s">
        <v>330</v>
      </c>
      <c r="D136" s="5" t="s">
        <v>61</v>
      </c>
      <c r="E136" s="5">
        <v>0</v>
      </c>
      <c r="F136" s="7">
        <f>+C136*E136</f>
        <v>0</v>
      </c>
    </row>
    <row r="137" spans="1:12">
      <c r="A137" s="6" t="s">
        <v>331</v>
      </c>
      <c r="B137" s="8" t="s">
        <v>306</v>
      </c>
      <c r="C137" s="5" t="s">
        <v>332</v>
      </c>
      <c r="D137" s="5" t="s">
        <v>51</v>
      </c>
      <c r="E137" s="5">
        <v>0</v>
      </c>
      <c r="F137" s="7">
        <f>+C137*E137</f>
        <v>0</v>
      </c>
    </row>
    <row r="138" spans="1:12">
      <c r="A138" s="6" t="s">
        <v>333</v>
      </c>
      <c r="B138" s="8" t="s">
        <v>334</v>
      </c>
      <c r="C138" s="5" t="s">
        <v>335</v>
      </c>
      <c r="D138" s="5" t="s">
        <v>51</v>
      </c>
      <c r="E138" s="5">
        <v>0</v>
      </c>
      <c r="F138" s="7">
        <f>+C138*E138</f>
        <v>0</v>
      </c>
    </row>
    <row r="139" spans="1:12">
      <c r="A139" s="15" t="s">
        <v>336</v>
      </c>
      <c r="B139" s="16"/>
      <c r="C139" s="16"/>
      <c r="D139" s="16"/>
      <c r="E139" s="16"/>
      <c r="F139" s="17"/>
    </row>
    <row r="140" spans="1:12">
      <c r="A140" s="15" t="s">
        <v>337</v>
      </c>
      <c r="B140" s="16"/>
      <c r="C140" s="16"/>
      <c r="D140" s="16"/>
      <c r="E140" s="16"/>
      <c r="F140" s="17"/>
    </row>
    <row r="141" spans="1:12">
      <c r="A141" s="6" t="s">
        <v>338</v>
      </c>
      <c r="B141" s="8" t="s">
        <v>339</v>
      </c>
      <c r="C141" s="5" t="s">
        <v>11</v>
      </c>
      <c r="D141" s="5" t="s">
        <v>12</v>
      </c>
      <c r="E141" s="5">
        <v>0</v>
      </c>
      <c r="F141" s="7">
        <f>+C141*E141</f>
        <v>0</v>
      </c>
    </row>
    <row r="142" spans="1:12">
      <c r="A142" s="15" t="s">
        <v>340</v>
      </c>
      <c r="B142" s="16"/>
      <c r="C142" s="16"/>
      <c r="D142" s="16"/>
      <c r="E142" s="16"/>
      <c r="F142" s="17"/>
    </row>
    <row r="143" spans="1:12">
      <c r="A143" s="6" t="s">
        <v>341</v>
      </c>
      <c r="B143" s="8" t="s">
        <v>342</v>
      </c>
      <c r="C143" s="5" t="s">
        <v>301</v>
      </c>
      <c r="D143" s="5" t="s">
        <v>91</v>
      </c>
      <c r="E143" s="5">
        <v>0</v>
      </c>
      <c r="F143" s="7">
        <f>+C143*E143</f>
        <v>0</v>
      </c>
    </row>
    <row r="144" spans="1:12">
      <c r="A144" s="6" t="s">
        <v>343</v>
      </c>
      <c r="B144" s="8" t="s">
        <v>344</v>
      </c>
      <c r="C144" s="5" t="s">
        <v>94</v>
      </c>
      <c r="D144" s="5" t="s">
        <v>51</v>
      </c>
      <c r="E144" s="5">
        <v>0</v>
      </c>
      <c r="F144" s="7">
        <f>+C144*E144</f>
        <v>0</v>
      </c>
    </row>
    <row r="145" spans="1:6">
      <c r="A145" s="6" t="s">
        <v>345</v>
      </c>
      <c r="B145" s="8" t="s">
        <v>346</v>
      </c>
      <c r="C145" s="5" t="s">
        <v>347</v>
      </c>
      <c r="D145" s="5" t="s">
        <v>51</v>
      </c>
      <c r="E145" s="5">
        <v>0</v>
      </c>
      <c r="F145" s="7">
        <f>+C145*E145</f>
        <v>0</v>
      </c>
    </row>
    <row r="146" spans="1:6">
      <c r="A146" s="6" t="s">
        <v>348</v>
      </c>
      <c r="B146" s="8" t="s">
        <v>349</v>
      </c>
      <c r="C146" s="5" t="s">
        <v>270</v>
      </c>
      <c r="D146" s="5" t="s">
        <v>91</v>
      </c>
      <c r="E146" s="5">
        <v>0</v>
      </c>
      <c r="F146" s="7">
        <f>+C146*E146</f>
        <v>0</v>
      </c>
    </row>
    <row r="147" spans="1:6">
      <c r="A147" s="6" t="s">
        <v>350</v>
      </c>
      <c r="B147" s="8" t="s">
        <v>351</v>
      </c>
      <c r="C147" s="5" t="s">
        <v>60</v>
      </c>
      <c r="D147" s="5" t="s">
        <v>51</v>
      </c>
      <c r="E147" s="5">
        <v>0</v>
      </c>
      <c r="F147" s="7">
        <f>+C147*E147</f>
        <v>0</v>
      </c>
    </row>
    <row r="148" spans="1:6">
      <c r="A148" s="6" t="s">
        <v>352</v>
      </c>
      <c r="B148" s="8" t="s">
        <v>353</v>
      </c>
      <c r="C148" s="5" t="s">
        <v>354</v>
      </c>
      <c r="D148" s="5" t="s">
        <v>51</v>
      </c>
      <c r="E148" s="5">
        <v>0</v>
      </c>
      <c r="F148" s="7">
        <f>+C148*E148</f>
        <v>0</v>
      </c>
    </row>
    <row r="149" spans="1:6">
      <c r="A149" s="15" t="s">
        <v>355</v>
      </c>
      <c r="B149" s="16"/>
      <c r="C149" s="16"/>
      <c r="D149" s="16"/>
      <c r="E149" s="16"/>
      <c r="F149" s="17"/>
    </row>
    <row r="150" spans="1:6">
      <c r="A150" s="6" t="s">
        <v>356</v>
      </c>
      <c r="B150" s="8" t="s">
        <v>357</v>
      </c>
      <c r="C150" s="5" t="s">
        <v>151</v>
      </c>
      <c r="D150" s="5" t="s">
        <v>61</v>
      </c>
      <c r="E150" s="5">
        <v>0</v>
      </c>
      <c r="F150" s="7">
        <f>+C150*E150</f>
        <v>0</v>
      </c>
    </row>
    <row r="151" spans="1:6">
      <c r="A151" s="6" t="s">
        <v>358</v>
      </c>
      <c r="B151" s="8" t="s">
        <v>359</v>
      </c>
      <c r="C151" s="5" t="s">
        <v>70</v>
      </c>
      <c r="D151" s="5" t="s">
        <v>61</v>
      </c>
      <c r="E151" s="5">
        <v>0</v>
      </c>
      <c r="F151" s="7">
        <f>+C151*E151</f>
        <v>0</v>
      </c>
    </row>
    <row r="152" spans="1:6">
      <c r="A152" s="15" t="s">
        <v>360</v>
      </c>
      <c r="B152" s="16"/>
      <c r="C152" s="16"/>
      <c r="D152" s="16"/>
      <c r="E152" s="16"/>
      <c r="F152" s="17"/>
    </row>
    <row r="153" spans="1:6">
      <c r="A153" s="6" t="s">
        <v>361</v>
      </c>
      <c r="B153" s="8" t="s">
        <v>362</v>
      </c>
      <c r="C153" s="5" t="s">
        <v>270</v>
      </c>
      <c r="D153" s="5" t="s">
        <v>61</v>
      </c>
      <c r="E153" s="5">
        <v>0</v>
      </c>
      <c r="F153" s="7">
        <f>+C153*E153</f>
        <v>0</v>
      </c>
    </row>
    <row r="154" spans="1:6">
      <c r="A154" s="6" t="s">
        <v>363</v>
      </c>
      <c r="B154" s="8" t="s">
        <v>364</v>
      </c>
      <c r="C154" s="5" t="s">
        <v>365</v>
      </c>
      <c r="D154" s="5" t="s">
        <v>51</v>
      </c>
      <c r="E154" s="5">
        <v>0</v>
      </c>
      <c r="F154" s="7">
        <f>+C154*E154</f>
        <v>0</v>
      </c>
    </row>
    <row r="155" spans="1:6">
      <c r="A155" s="15" t="s">
        <v>366</v>
      </c>
      <c r="B155" s="16"/>
      <c r="C155" s="16"/>
      <c r="D155" s="16"/>
      <c r="E155" s="16"/>
      <c r="F155" s="17"/>
    </row>
    <row r="156" spans="1:6">
      <c r="A156" s="6" t="s">
        <v>367</v>
      </c>
      <c r="B156" s="8" t="s">
        <v>368</v>
      </c>
      <c r="C156" s="5" t="s">
        <v>270</v>
      </c>
      <c r="D156" s="5" t="s">
        <v>61</v>
      </c>
      <c r="E156" s="5">
        <v>0</v>
      </c>
      <c r="F156" s="7">
        <f>+C156*E156</f>
        <v>0</v>
      </c>
    </row>
    <row r="157" spans="1:6">
      <c r="A157" s="6" t="s">
        <v>369</v>
      </c>
      <c r="B157" s="8" t="s">
        <v>370</v>
      </c>
      <c r="C157" s="5" t="s">
        <v>128</v>
      </c>
      <c r="D157" s="5" t="s">
        <v>61</v>
      </c>
      <c r="E157" s="5">
        <v>0</v>
      </c>
      <c r="F157" s="7">
        <f>+C157*E157</f>
        <v>0</v>
      </c>
    </row>
    <row r="158" spans="1:6">
      <c r="A158" s="6" t="s">
        <v>371</v>
      </c>
      <c r="B158" s="8" t="s">
        <v>372</v>
      </c>
      <c r="C158" s="5" t="s">
        <v>128</v>
      </c>
      <c r="D158" s="5" t="s">
        <v>61</v>
      </c>
      <c r="E158" s="5">
        <v>0</v>
      </c>
      <c r="F158" s="7">
        <f>+C158*E158</f>
        <v>0</v>
      </c>
    </row>
    <row r="159" spans="1:6">
      <c r="A159" s="6" t="s">
        <v>373</v>
      </c>
      <c r="B159" s="8" t="s">
        <v>374</v>
      </c>
      <c r="C159" s="5" t="s">
        <v>11</v>
      </c>
      <c r="D159" s="5" t="s">
        <v>61</v>
      </c>
      <c r="E159" s="5">
        <v>0</v>
      </c>
      <c r="F159" s="7">
        <f>+C159*E159</f>
        <v>0</v>
      </c>
    </row>
    <row r="160" spans="1:6">
      <c r="A160" s="6" t="s">
        <v>375</v>
      </c>
      <c r="B160" s="8" t="s">
        <v>376</v>
      </c>
      <c r="C160" s="5" t="s">
        <v>11</v>
      </c>
      <c r="D160" s="5" t="s">
        <v>12</v>
      </c>
      <c r="E160" s="5">
        <v>0</v>
      </c>
      <c r="F160" s="7">
        <f>+C160*E160</f>
        <v>0</v>
      </c>
    </row>
    <row r="161" spans="1:6">
      <c r="A161" s="15" t="s">
        <v>377</v>
      </c>
      <c r="B161" s="16"/>
      <c r="C161" s="16"/>
      <c r="D161" s="16"/>
      <c r="E161" s="16"/>
      <c r="F161" s="17"/>
    </row>
    <row r="162" spans="1:6">
      <c r="A162" s="6" t="s">
        <v>378</v>
      </c>
      <c r="B162" s="8" t="s">
        <v>379</v>
      </c>
      <c r="C162" s="5" t="s">
        <v>240</v>
      </c>
      <c r="D162" s="5" t="s">
        <v>61</v>
      </c>
      <c r="E162" s="5">
        <v>0</v>
      </c>
      <c r="F162" s="7">
        <f>+C162*E162</f>
        <v>0</v>
      </c>
    </row>
    <row r="163" spans="1:6">
      <c r="A163" s="6" t="s">
        <v>380</v>
      </c>
      <c r="B163" s="8" t="s">
        <v>381</v>
      </c>
      <c r="C163" s="5" t="s">
        <v>81</v>
      </c>
      <c r="D163" s="5" t="s">
        <v>61</v>
      </c>
      <c r="E163" s="5">
        <v>0</v>
      </c>
      <c r="F163" s="7">
        <f>+C163*E163</f>
        <v>0</v>
      </c>
    </row>
    <row r="164" spans="1:6">
      <c r="A164" s="6" t="s">
        <v>382</v>
      </c>
      <c r="B164" s="8" t="s">
        <v>383</v>
      </c>
      <c r="C164" s="5" t="s">
        <v>128</v>
      </c>
      <c r="D164" s="5" t="s">
        <v>61</v>
      </c>
      <c r="E164" s="5">
        <v>0</v>
      </c>
      <c r="F164" s="7">
        <f>+C164*E164</f>
        <v>0</v>
      </c>
    </row>
    <row r="165" spans="1:6">
      <c r="A165" s="6" t="s">
        <v>384</v>
      </c>
      <c r="B165" s="8" t="s">
        <v>385</v>
      </c>
      <c r="C165" s="5" t="s">
        <v>151</v>
      </c>
      <c r="D165" s="5" t="s">
        <v>61</v>
      </c>
      <c r="E165" s="5">
        <v>0</v>
      </c>
      <c r="F165" s="7">
        <f>+C165*E165</f>
        <v>0</v>
      </c>
    </row>
    <row r="166" spans="1:6">
      <c r="A166" s="6" t="s">
        <v>386</v>
      </c>
      <c r="B166" s="8" t="s">
        <v>387</v>
      </c>
      <c r="C166" s="5" t="s">
        <v>388</v>
      </c>
      <c r="D166" s="5" t="s">
        <v>61</v>
      </c>
      <c r="E166" s="5">
        <v>0</v>
      </c>
      <c r="F166" s="7">
        <f>+C166*E166</f>
        <v>0</v>
      </c>
    </row>
    <row r="167" spans="1:6">
      <c r="A167" s="6" t="s">
        <v>389</v>
      </c>
      <c r="B167" s="8" t="s">
        <v>390</v>
      </c>
      <c r="C167" s="5" t="s">
        <v>11</v>
      </c>
      <c r="D167" s="5" t="s">
        <v>61</v>
      </c>
      <c r="E167" s="5">
        <v>0</v>
      </c>
      <c r="F167" s="7">
        <f>+C167*E167</f>
        <v>0</v>
      </c>
    </row>
    <row r="168" spans="1:6">
      <c r="A168" s="6" t="s">
        <v>391</v>
      </c>
      <c r="B168" s="8" t="s">
        <v>392</v>
      </c>
      <c r="C168" s="5" t="s">
        <v>393</v>
      </c>
      <c r="D168" s="5" t="s">
        <v>61</v>
      </c>
      <c r="E168" s="5">
        <v>0</v>
      </c>
      <c r="F168" s="7">
        <f>+C168*E168</f>
        <v>0</v>
      </c>
    </row>
    <row r="169" spans="1:6">
      <c r="A169" s="6" t="s">
        <v>394</v>
      </c>
      <c r="B169" s="8" t="s">
        <v>395</v>
      </c>
      <c r="C169" s="5" t="s">
        <v>396</v>
      </c>
      <c r="D169" s="5" t="s">
        <v>61</v>
      </c>
      <c r="E169" s="5">
        <v>0</v>
      </c>
      <c r="F169" s="7">
        <f>+C169*E169</f>
        <v>0</v>
      </c>
    </row>
    <row r="170" spans="1:6">
      <c r="A170" s="6" t="s">
        <v>397</v>
      </c>
      <c r="B170" s="8" t="s">
        <v>398</v>
      </c>
      <c r="C170" s="5" t="s">
        <v>81</v>
      </c>
      <c r="D170" s="5" t="s">
        <v>61</v>
      </c>
      <c r="E170" s="5">
        <v>0</v>
      </c>
      <c r="F170" s="7">
        <f>+C170*E170</f>
        <v>0</v>
      </c>
    </row>
    <row r="171" spans="1:6">
      <c r="A171" s="15" t="s">
        <v>399</v>
      </c>
      <c r="B171" s="16"/>
      <c r="C171" s="16"/>
      <c r="D171" s="16"/>
      <c r="E171" s="16"/>
      <c r="F171" s="17"/>
    </row>
    <row r="172" spans="1:6">
      <c r="A172" s="6" t="s">
        <v>400</v>
      </c>
      <c r="B172" s="8" t="s">
        <v>401</v>
      </c>
      <c r="C172" s="5" t="s">
        <v>402</v>
      </c>
      <c r="D172" s="5" t="s">
        <v>51</v>
      </c>
      <c r="E172" s="5">
        <v>0</v>
      </c>
      <c r="F172" s="7">
        <f>+C172*E172</f>
        <v>0</v>
      </c>
    </row>
    <row r="173" spans="1:6">
      <c r="A173" s="6" t="s">
        <v>403</v>
      </c>
      <c r="B173" s="8" t="s">
        <v>404</v>
      </c>
      <c r="C173" s="5" t="s">
        <v>405</v>
      </c>
      <c r="D173" s="5" t="s">
        <v>51</v>
      </c>
      <c r="E173" s="5">
        <v>0</v>
      </c>
      <c r="F173" s="7">
        <f>+C173*E173</f>
        <v>0</v>
      </c>
    </row>
    <row r="174" spans="1:6">
      <c r="A174" s="6" t="s">
        <v>406</v>
      </c>
      <c r="B174" s="8" t="s">
        <v>407</v>
      </c>
      <c r="C174" s="5" t="s">
        <v>388</v>
      </c>
      <c r="D174" s="5" t="s">
        <v>51</v>
      </c>
      <c r="E174" s="5">
        <v>0</v>
      </c>
      <c r="F174" s="7">
        <f>+C174*E174</f>
        <v>0</v>
      </c>
    </row>
    <row r="175" spans="1:6">
      <c r="A175" s="6" t="s">
        <v>408</v>
      </c>
      <c r="B175" s="8" t="s">
        <v>409</v>
      </c>
      <c r="C175" s="5" t="s">
        <v>410</v>
      </c>
      <c r="D175" s="5" t="s">
        <v>51</v>
      </c>
      <c r="E175" s="5">
        <v>0</v>
      </c>
      <c r="F175" s="7">
        <f>+C175*E175</f>
        <v>0</v>
      </c>
    </row>
    <row r="176" spans="1:6">
      <c r="A176" s="6" t="s">
        <v>411</v>
      </c>
      <c r="B176" s="8" t="s">
        <v>412</v>
      </c>
      <c r="C176" s="5" t="s">
        <v>413</v>
      </c>
      <c r="D176" s="5" t="s">
        <v>51</v>
      </c>
      <c r="E176" s="5">
        <v>0</v>
      </c>
      <c r="F176" s="7">
        <f>+C176*E176</f>
        <v>0</v>
      </c>
    </row>
    <row r="177" spans="1:6">
      <c r="A177" s="15" t="s">
        <v>414</v>
      </c>
      <c r="B177" s="16"/>
      <c r="C177" s="16"/>
      <c r="D177" s="16"/>
      <c r="E177" s="16"/>
      <c r="F177" s="17"/>
    </row>
    <row r="178" spans="1:6">
      <c r="A178" s="6" t="s">
        <v>415</v>
      </c>
      <c r="B178" s="8" t="s">
        <v>416</v>
      </c>
      <c r="C178" s="5" t="s">
        <v>417</v>
      </c>
      <c r="D178" s="5" t="s">
        <v>61</v>
      </c>
      <c r="E178" s="5">
        <v>0</v>
      </c>
      <c r="F178" s="7">
        <f>+C178*E178</f>
        <v>0</v>
      </c>
    </row>
    <row r="179" spans="1:6">
      <c r="A179" s="6" t="s">
        <v>418</v>
      </c>
      <c r="B179" s="8" t="s">
        <v>419</v>
      </c>
      <c r="C179" s="5" t="s">
        <v>50</v>
      </c>
      <c r="D179" s="5" t="s">
        <v>61</v>
      </c>
      <c r="E179" s="5">
        <v>0</v>
      </c>
      <c r="F179" s="7">
        <f>+C179*E179</f>
        <v>0</v>
      </c>
    </row>
    <row r="180" spans="1:6">
      <c r="A180" s="6" t="s">
        <v>420</v>
      </c>
      <c r="B180" s="8" t="s">
        <v>421</v>
      </c>
      <c r="C180" s="5" t="s">
        <v>422</v>
      </c>
      <c r="D180" s="5" t="s">
        <v>61</v>
      </c>
      <c r="E180" s="5">
        <v>0</v>
      </c>
      <c r="F180" s="7">
        <f>+C180*E180</f>
        <v>0</v>
      </c>
    </row>
    <row r="181" spans="1:6">
      <c r="A181" s="6" t="s">
        <v>423</v>
      </c>
      <c r="B181" s="8" t="s">
        <v>424</v>
      </c>
      <c r="C181" s="5" t="s">
        <v>60</v>
      </c>
      <c r="D181" s="5" t="s">
        <v>61</v>
      </c>
      <c r="E181" s="5">
        <v>0</v>
      </c>
      <c r="F181" s="7">
        <f>+C181*E181</f>
        <v>0</v>
      </c>
    </row>
    <row r="182" spans="1:6">
      <c r="A182" s="6" t="s">
        <v>425</v>
      </c>
      <c r="B182" s="8" t="s">
        <v>426</v>
      </c>
      <c r="C182" s="5" t="s">
        <v>393</v>
      </c>
      <c r="D182" s="5" t="s">
        <v>61</v>
      </c>
      <c r="E182" s="5">
        <v>0</v>
      </c>
      <c r="F182" s="7">
        <f>+C182*E182</f>
        <v>0</v>
      </c>
    </row>
    <row r="183" spans="1:6">
      <c r="A183" s="6" t="s">
        <v>427</v>
      </c>
      <c r="B183" s="8" t="s">
        <v>428</v>
      </c>
      <c r="C183" s="5" t="s">
        <v>429</v>
      </c>
      <c r="D183" s="5" t="s">
        <v>61</v>
      </c>
      <c r="E183" s="5">
        <v>0</v>
      </c>
      <c r="F183" s="7">
        <f>+C183*E183</f>
        <v>0</v>
      </c>
    </row>
    <row r="184" spans="1:6">
      <c r="A184" s="6" t="s">
        <v>430</v>
      </c>
      <c r="B184" s="8" t="s">
        <v>431</v>
      </c>
      <c r="C184" s="5" t="s">
        <v>199</v>
      </c>
      <c r="D184" s="5" t="s">
        <v>61</v>
      </c>
      <c r="E184" s="5">
        <v>0</v>
      </c>
      <c r="F184" s="7">
        <f>+C184*E184</f>
        <v>0</v>
      </c>
    </row>
    <row r="185" spans="1:6">
      <c r="A185" s="6" t="s">
        <v>432</v>
      </c>
      <c r="B185" s="8" t="s">
        <v>433</v>
      </c>
      <c r="C185" s="5" t="s">
        <v>85</v>
      </c>
      <c r="D185" s="5" t="s">
        <v>61</v>
      </c>
      <c r="E185" s="5">
        <v>0</v>
      </c>
      <c r="F185" s="7">
        <f>+C185*E185</f>
        <v>0</v>
      </c>
    </row>
    <row r="186" spans="1:6">
      <c r="A186" s="6" t="s">
        <v>434</v>
      </c>
      <c r="B186" s="8" t="s">
        <v>435</v>
      </c>
      <c r="C186" s="5" t="s">
        <v>78</v>
      </c>
      <c r="D186" s="5" t="s">
        <v>61</v>
      </c>
      <c r="E186" s="5">
        <v>0</v>
      </c>
      <c r="F186" s="7">
        <f>+C186*E186</f>
        <v>0</v>
      </c>
    </row>
    <row r="187" spans="1:6">
      <c r="A187" s="6" t="s">
        <v>436</v>
      </c>
      <c r="B187" s="8" t="s">
        <v>437</v>
      </c>
      <c r="C187" s="5" t="s">
        <v>11</v>
      </c>
      <c r="D187" s="5" t="s">
        <v>61</v>
      </c>
      <c r="E187" s="5">
        <v>0</v>
      </c>
      <c r="F187" s="7">
        <f>+C187*E187</f>
        <v>0</v>
      </c>
    </row>
    <row r="188" spans="1:6">
      <c r="A188" s="15" t="s">
        <v>438</v>
      </c>
      <c r="B188" s="16"/>
      <c r="C188" s="16"/>
      <c r="D188" s="16"/>
      <c r="E188" s="16"/>
      <c r="F188" s="17"/>
    </row>
    <row r="189" spans="1:6">
      <c r="A189" s="6" t="s">
        <v>439</v>
      </c>
      <c r="B189" s="8" t="s">
        <v>440</v>
      </c>
      <c r="C189" s="5" t="s">
        <v>81</v>
      </c>
      <c r="D189" s="5" t="s">
        <v>61</v>
      </c>
      <c r="E189" s="5">
        <v>0</v>
      </c>
      <c r="F189" s="7">
        <f>+C189*E189</f>
        <v>0</v>
      </c>
    </row>
    <row r="190" spans="1:6">
      <c r="A190" s="6" t="s">
        <v>441</v>
      </c>
      <c r="B190" s="8" t="s">
        <v>442</v>
      </c>
      <c r="C190" s="5" t="s">
        <v>11</v>
      </c>
      <c r="D190" s="5" t="s">
        <v>61</v>
      </c>
      <c r="E190" s="5">
        <v>0</v>
      </c>
      <c r="F190" s="7">
        <f>+C190*E190</f>
        <v>0</v>
      </c>
    </row>
    <row r="191" spans="1:6">
      <c r="A191" s="6" t="s">
        <v>443</v>
      </c>
      <c r="B191" s="8" t="s">
        <v>444</v>
      </c>
      <c r="C191" s="5" t="s">
        <v>445</v>
      </c>
      <c r="D191" s="5" t="s">
        <v>61</v>
      </c>
      <c r="E191" s="5">
        <v>0</v>
      </c>
      <c r="F191" s="7">
        <f>+C191*E191</f>
        <v>0</v>
      </c>
    </row>
    <row r="192" spans="1:6">
      <c r="A192" s="6" t="s">
        <v>446</v>
      </c>
      <c r="B192" s="8" t="s">
        <v>447</v>
      </c>
      <c r="C192" s="5" t="s">
        <v>448</v>
      </c>
      <c r="D192" s="5" t="s">
        <v>61</v>
      </c>
      <c r="E192" s="5">
        <v>0</v>
      </c>
      <c r="F192" s="7">
        <f>+C192*E192</f>
        <v>0</v>
      </c>
    </row>
    <row r="193" spans="1:6">
      <c r="A193" s="15" t="s">
        <v>449</v>
      </c>
      <c r="B193" s="16"/>
      <c r="C193" s="16"/>
      <c r="D193" s="16"/>
      <c r="E193" s="16"/>
      <c r="F193" s="17"/>
    </row>
    <row r="194" spans="1:6">
      <c r="A194" s="6" t="s">
        <v>450</v>
      </c>
      <c r="B194" s="8" t="s">
        <v>451</v>
      </c>
      <c r="C194" s="5" t="s">
        <v>60</v>
      </c>
      <c r="D194" s="5" t="s">
        <v>61</v>
      </c>
      <c r="E194" s="5">
        <v>0</v>
      </c>
      <c r="F194" s="7">
        <f>+C194*E194</f>
        <v>0</v>
      </c>
    </row>
    <row r="195" spans="1:6">
      <c r="A195" s="6" t="s">
        <v>452</v>
      </c>
      <c r="B195" s="8" t="s">
        <v>453</v>
      </c>
      <c r="C195" s="5" t="s">
        <v>11</v>
      </c>
      <c r="D195" s="5" t="s">
        <v>61</v>
      </c>
      <c r="E195" s="5">
        <v>0</v>
      </c>
      <c r="F195" s="7">
        <f>+C195*E195</f>
        <v>0</v>
      </c>
    </row>
    <row r="196" spans="1:6">
      <c r="A196" s="15" t="s">
        <v>454</v>
      </c>
      <c r="B196" s="16"/>
      <c r="C196" s="16"/>
      <c r="D196" s="16"/>
      <c r="E196" s="16"/>
      <c r="F196" s="17"/>
    </row>
    <row r="197" spans="1:6">
      <c r="A197" s="6" t="s">
        <v>455</v>
      </c>
      <c r="B197" s="8" t="s">
        <v>456</v>
      </c>
      <c r="C197" s="5" t="s">
        <v>209</v>
      </c>
      <c r="D197" s="5" t="s">
        <v>51</v>
      </c>
      <c r="E197" s="5">
        <v>0</v>
      </c>
      <c r="F197" s="7">
        <f>+C197*E197</f>
        <v>0</v>
      </c>
    </row>
    <row r="198" spans="1:6">
      <c r="A198" s="6" t="s">
        <v>457</v>
      </c>
      <c r="B198" s="8" t="s">
        <v>458</v>
      </c>
      <c r="C198" s="5" t="s">
        <v>459</v>
      </c>
      <c r="D198" s="5" t="s">
        <v>51</v>
      </c>
      <c r="E198" s="5">
        <v>0</v>
      </c>
      <c r="F198" s="7">
        <f>+C198*E198</f>
        <v>0</v>
      </c>
    </row>
    <row r="199" spans="1:6">
      <c r="A199" s="6" t="s">
        <v>460</v>
      </c>
      <c r="B199" s="8" t="s">
        <v>461</v>
      </c>
      <c r="C199" s="5" t="s">
        <v>225</v>
      </c>
      <c r="D199" s="5" t="s">
        <v>51</v>
      </c>
      <c r="E199" s="5">
        <v>0</v>
      </c>
      <c r="F199" s="7">
        <f>+C199*E199</f>
        <v>0</v>
      </c>
    </row>
    <row r="200" spans="1:6">
      <c r="A200" s="6" t="s">
        <v>462</v>
      </c>
      <c r="B200" s="8" t="s">
        <v>463</v>
      </c>
      <c r="C200" s="5" t="s">
        <v>183</v>
      </c>
      <c r="D200" s="5" t="s">
        <v>51</v>
      </c>
      <c r="E200" s="5">
        <v>0</v>
      </c>
      <c r="F200" s="7">
        <f>+C200*E200</f>
        <v>0</v>
      </c>
    </row>
    <row r="201" spans="1:6">
      <c r="A201" s="15" t="s">
        <v>464</v>
      </c>
      <c r="B201" s="16"/>
      <c r="C201" s="16"/>
      <c r="D201" s="16"/>
      <c r="E201" s="16"/>
      <c r="F201" s="17"/>
    </row>
    <row r="202" spans="1:6">
      <c r="A202" s="6" t="s">
        <v>465</v>
      </c>
      <c r="B202" s="8" t="s">
        <v>466</v>
      </c>
      <c r="C202" s="5" t="s">
        <v>11</v>
      </c>
      <c r="D202" s="5" t="s">
        <v>12</v>
      </c>
      <c r="E202" s="5">
        <v>0</v>
      </c>
      <c r="F202" s="7">
        <f>+C202*E202</f>
        <v>0</v>
      </c>
    </row>
    <row r="203" spans="1:6">
      <c r="A203" s="15" t="s">
        <v>467</v>
      </c>
      <c r="B203" s="16"/>
      <c r="C203" s="16"/>
      <c r="D203" s="16"/>
      <c r="E203" s="16"/>
      <c r="F203" s="17"/>
    </row>
    <row r="204" spans="1:6">
      <c r="A204" s="6" t="s">
        <v>468</v>
      </c>
      <c r="B204" s="8" t="s">
        <v>469</v>
      </c>
      <c r="C204" s="5" t="s">
        <v>11</v>
      </c>
      <c r="D204" s="5" t="s">
        <v>12</v>
      </c>
      <c r="E204" s="5">
        <v>0</v>
      </c>
      <c r="F204" s="7">
        <f>+C204*E204</f>
        <v>0</v>
      </c>
    </row>
    <row r="205" spans="1:6">
      <c r="A205" s="6" t="s">
        <v>470</v>
      </c>
      <c r="B205" s="8" t="s">
        <v>471</v>
      </c>
      <c r="C205" s="5" t="s">
        <v>11</v>
      </c>
      <c r="D205" s="5" t="s">
        <v>12</v>
      </c>
      <c r="E205" s="5">
        <v>0</v>
      </c>
      <c r="F205" s="7">
        <f>+C205*E205</f>
        <v>0</v>
      </c>
    </row>
    <row r="206" spans="1:6">
      <c r="A206" s="6" t="s">
        <v>472</v>
      </c>
      <c r="B206" s="8" t="s">
        <v>473</v>
      </c>
      <c r="C206" s="5" t="s">
        <v>11</v>
      </c>
      <c r="D206" s="5" t="s">
        <v>12</v>
      </c>
      <c r="E206" s="5">
        <v>0</v>
      </c>
      <c r="F206" s="7">
        <f>+C206*E206</f>
        <v>0</v>
      </c>
    </row>
    <row r="207" spans="1:6">
      <c r="A207" s="15" t="s">
        <v>474</v>
      </c>
      <c r="B207" s="16"/>
      <c r="C207" s="16"/>
      <c r="D207" s="16"/>
      <c r="E207" s="16"/>
      <c r="F207" s="17"/>
    </row>
    <row r="208" spans="1:6">
      <c r="A208" s="6" t="s">
        <v>475</v>
      </c>
      <c r="B208" s="8" t="s">
        <v>476</v>
      </c>
      <c r="C208" s="5" t="s">
        <v>354</v>
      </c>
      <c r="D208" s="5" t="s">
        <v>91</v>
      </c>
      <c r="E208" s="5">
        <v>0</v>
      </c>
      <c r="F208" s="7">
        <f>+C208*E208</f>
        <v>0</v>
      </c>
    </row>
    <row r="209" spans="1:6">
      <c r="A209" s="6" t="s">
        <v>477</v>
      </c>
      <c r="B209" s="8" t="s">
        <v>478</v>
      </c>
      <c r="C209" s="5" t="s">
        <v>270</v>
      </c>
      <c r="D209" s="5" t="s">
        <v>91</v>
      </c>
      <c r="E209" s="5">
        <v>0</v>
      </c>
      <c r="F209" s="7">
        <f>+C209*E209</f>
        <v>0</v>
      </c>
    </row>
    <row r="210" spans="1:6">
      <c r="A210" s="6" t="s">
        <v>479</v>
      </c>
      <c r="B210" s="8" t="s">
        <v>480</v>
      </c>
      <c r="C210" s="5" t="s">
        <v>88</v>
      </c>
      <c r="D210" s="5" t="s">
        <v>51</v>
      </c>
      <c r="E210" s="5">
        <v>0</v>
      </c>
      <c r="F210" s="7">
        <f>+C210*E210</f>
        <v>0</v>
      </c>
    </row>
    <row r="211" spans="1:6">
      <c r="A211" s="6" t="s">
        <v>481</v>
      </c>
      <c r="B211" s="8" t="s">
        <v>482</v>
      </c>
      <c r="C211" s="5" t="s">
        <v>85</v>
      </c>
      <c r="D211" s="5" t="s">
        <v>61</v>
      </c>
      <c r="E211" s="5">
        <v>0</v>
      </c>
      <c r="F211" s="7">
        <f>+C211*E211</f>
        <v>0</v>
      </c>
    </row>
    <row r="212" spans="1:6">
      <c r="A212" s="6" t="s">
        <v>483</v>
      </c>
      <c r="B212" s="8" t="s">
        <v>484</v>
      </c>
      <c r="C212" s="5" t="s">
        <v>70</v>
      </c>
      <c r="D212" s="5" t="s">
        <v>61</v>
      </c>
      <c r="E212" s="5">
        <v>0</v>
      </c>
      <c r="F212" s="7">
        <f>+C212*E212</f>
        <v>0</v>
      </c>
    </row>
    <row r="213" spans="1:6">
      <c r="A213" s="6" t="s">
        <v>485</v>
      </c>
      <c r="B213" s="8" t="s">
        <v>486</v>
      </c>
      <c r="C213" s="5" t="s">
        <v>487</v>
      </c>
      <c r="D213" s="5" t="s">
        <v>51</v>
      </c>
      <c r="E213" s="5">
        <v>0</v>
      </c>
      <c r="F213" s="7">
        <f>+C213*E213</f>
        <v>0</v>
      </c>
    </row>
    <row r="214" spans="1:6">
      <c r="A214" s="6" t="s">
        <v>488</v>
      </c>
      <c r="B214" s="8" t="s">
        <v>489</v>
      </c>
      <c r="C214" s="5" t="s">
        <v>490</v>
      </c>
      <c r="D214" s="5" t="s">
        <v>51</v>
      </c>
      <c r="E214" s="5">
        <v>0</v>
      </c>
      <c r="F214" s="7">
        <f>+C214*E214</f>
        <v>0</v>
      </c>
    </row>
    <row r="215" spans="1:6">
      <c r="A215" s="6" t="s">
        <v>491</v>
      </c>
      <c r="B215" s="8" t="s">
        <v>492</v>
      </c>
      <c r="C215" s="5" t="s">
        <v>487</v>
      </c>
      <c r="D215" s="5" t="s">
        <v>51</v>
      </c>
      <c r="E215" s="5">
        <v>0</v>
      </c>
      <c r="F215" s="7">
        <f>+C215*E215</f>
        <v>0</v>
      </c>
    </row>
    <row r="216" spans="1:6">
      <c r="A216" s="6" t="s">
        <v>493</v>
      </c>
      <c r="B216" s="8" t="s">
        <v>494</v>
      </c>
      <c r="C216" s="5" t="s">
        <v>270</v>
      </c>
      <c r="D216" s="5" t="s">
        <v>61</v>
      </c>
      <c r="E216" s="5">
        <v>0</v>
      </c>
      <c r="F216" s="7">
        <f>+C216*E216</f>
        <v>0</v>
      </c>
    </row>
    <row r="217" spans="1:6">
      <c r="A217" s="15" t="s">
        <v>495</v>
      </c>
      <c r="B217" s="16"/>
      <c r="C217" s="16"/>
      <c r="D217" s="16"/>
      <c r="E217" s="16"/>
      <c r="F217" s="17"/>
    </row>
    <row r="218" spans="1:6">
      <c r="A218" s="6" t="s">
        <v>496</v>
      </c>
      <c r="B218" s="8" t="s">
        <v>497</v>
      </c>
      <c r="C218" s="5" t="s">
        <v>498</v>
      </c>
      <c r="D218" s="5" t="s">
        <v>61</v>
      </c>
      <c r="E218" s="5">
        <v>0</v>
      </c>
      <c r="F218" s="7">
        <f>+C218*E218</f>
        <v>0</v>
      </c>
    </row>
    <row r="219" spans="1:6">
      <c r="A219" s="6" t="s">
        <v>499</v>
      </c>
      <c r="B219" s="8" t="s">
        <v>500</v>
      </c>
      <c r="C219" s="5" t="s">
        <v>498</v>
      </c>
      <c r="D219" s="5" t="s">
        <v>61</v>
      </c>
      <c r="E219" s="5">
        <v>0</v>
      </c>
      <c r="F219" s="7">
        <f>+C219*E219</f>
        <v>0</v>
      </c>
    </row>
    <row r="220" spans="1:6">
      <c r="A220" s="6" t="s">
        <v>501</v>
      </c>
      <c r="B220" s="8" t="s">
        <v>502</v>
      </c>
      <c r="C220" s="5" t="s">
        <v>503</v>
      </c>
      <c r="D220" s="5" t="s">
        <v>51</v>
      </c>
      <c r="E220" s="5">
        <v>0</v>
      </c>
      <c r="F220" s="7">
        <f>+C220*E220</f>
        <v>0</v>
      </c>
    </row>
    <row r="221" spans="1:6">
      <c r="A221" s="6" t="s">
        <v>504</v>
      </c>
      <c r="B221" s="8" t="s">
        <v>505</v>
      </c>
      <c r="C221" s="5" t="s">
        <v>506</v>
      </c>
      <c r="D221" s="5" t="s">
        <v>51</v>
      </c>
      <c r="E221" s="5">
        <v>0</v>
      </c>
      <c r="F221" s="7">
        <f>+C221*E221</f>
        <v>0</v>
      </c>
    </row>
    <row r="222" spans="1:6">
      <c r="A222" s="6" t="s">
        <v>507</v>
      </c>
      <c r="B222" s="8" t="s">
        <v>508</v>
      </c>
      <c r="C222" s="5" t="s">
        <v>151</v>
      </c>
      <c r="D222" s="5" t="s">
        <v>61</v>
      </c>
      <c r="E222" s="5">
        <v>0</v>
      </c>
      <c r="F222" s="7">
        <f>+C222*E222</f>
        <v>0</v>
      </c>
    </row>
    <row r="223" spans="1:6">
      <c r="A223" s="6" t="s">
        <v>509</v>
      </c>
      <c r="B223" s="8" t="s">
        <v>510</v>
      </c>
      <c r="C223" s="5" t="s">
        <v>151</v>
      </c>
      <c r="D223" s="5" t="s">
        <v>61</v>
      </c>
      <c r="E223" s="5">
        <v>0</v>
      </c>
      <c r="F223" s="7">
        <f>+C223*E223</f>
        <v>0</v>
      </c>
    </row>
    <row r="224" spans="1:6">
      <c r="A224" s="6" t="s">
        <v>511</v>
      </c>
      <c r="B224" s="8" t="s">
        <v>512</v>
      </c>
      <c r="C224" s="5" t="s">
        <v>11</v>
      </c>
      <c r="D224" s="5" t="s">
        <v>61</v>
      </c>
      <c r="E224" s="5">
        <v>0</v>
      </c>
      <c r="F224" s="7">
        <f>+C224*E224</f>
        <v>0</v>
      </c>
    </row>
    <row r="225" spans="1:6">
      <c r="A225" s="6" t="s">
        <v>513</v>
      </c>
      <c r="B225" s="8" t="s">
        <v>514</v>
      </c>
      <c r="C225" s="5" t="s">
        <v>11</v>
      </c>
      <c r="D225" s="5" t="s">
        <v>61</v>
      </c>
      <c r="E225" s="5">
        <v>0</v>
      </c>
      <c r="F225" s="7">
        <f>+C225*E225</f>
        <v>0</v>
      </c>
    </row>
    <row r="226" spans="1:6">
      <c r="A226" s="6" t="s">
        <v>515</v>
      </c>
      <c r="B226" s="8" t="s">
        <v>516</v>
      </c>
      <c r="C226" s="5" t="s">
        <v>517</v>
      </c>
      <c r="D226" s="5" t="s">
        <v>51</v>
      </c>
      <c r="E226" s="5">
        <v>0</v>
      </c>
      <c r="F226" s="7">
        <f>+C226*E226</f>
        <v>0</v>
      </c>
    </row>
    <row r="227" spans="1:6">
      <c r="A227" s="6" t="s">
        <v>518</v>
      </c>
      <c r="B227" s="8" t="s">
        <v>519</v>
      </c>
      <c r="C227" s="5" t="s">
        <v>270</v>
      </c>
      <c r="D227" s="5" t="s">
        <v>61</v>
      </c>
      <c r="E227" s="5">
        <v>0</v>
      </c>
      <c r="F227" s="7">
        <f>+C227*E227</f>
        <v>0</v>
      </c>
    </row>
    <row r="228" spans="1:6">
      <c r="A228" s="6" t="s">
        <v>520</v>
      </c>
      <c r="B228" s="8" t="s">
        <v>521</v>
      </c>
      <c r="C228" s="5" t="s">
        <v>11</v>
      </c>
      <c r="D228" s="5" t="s">
        <v>61</v>
      </c>
      <c r="E228" s="5">
        <v>0</v>
      </c>
      <c r="F228" s="7">
        <f>+C228*E228</f>
        <v>0</v>
      </c>
    </row>
    <row r="229" spans="1:6">
      <c r="A229" s="6" t="s">
        <v>522</v>
      </c>
      <c r="B229" s="8" t="s">
        <v>523</v>
      </c>
      <c r="C229" s="5" t="s">
        <v>11</v>
      </c>
      <c r="D229" s="5" t="s">
        <v>12</v>
      </c>
      <c r="E229" s="5">
        <v>0</v>
      </c>
      <c r="F229" s="7">
        <f>+C229*E229</f>
        <v>0</v>
      </c>
    </row>
    <row r="230" spans="1:6">
      <c r="A230" s="6" t="s">
        <v>524</v>
      </c>
      <c r="B230" s="8" t="s">
        <v>525</v>
      </c>
      <c r="C230" s="5" t="s">
        <v>526</v>
      </c>
      <c r="D230" s="5" t="s">
        <v>101</v>
      </c>
      <c r="E230" s="5">
        <v>0</v>
      </c>
      <c r="F230" s="7">
        <f>+C230*E230</f>
        <v>0</v>
      </c>
    </row>
    <row r="231" spans="1:6">
      <c r="A231" s="15" t="s">
        <v>527</v>
      </c>
      <c r="B231" s="16"/>
      <c r="C231" s="16"/>
      <c r="D231" s="16"/>
      <c r="E231" s="16"/>
      <c r="F231" s="17"/>
    </row>
    <row r="232" spans="1:6">
      <c r="A232" s="6" t="s">
        <v>528</v>
      </c>
      <c r="B232" s="8" t="s">
        <v>529</v>
      </c>
      <c r="C232" s="5" t="s">
        <v>11</v>
      </c>
      <c r="D232" s="5" t="s">
        <v>12</v>
      </c>
      <c r="E232" s="5">
        <v>0</v>
      </c>
      <c r="F232" s="7">
        <f>+C232*E232</f>
        <v>0</v>
      </c>
    </row>
    <row r="233" spans="1:6">
      <c r="A233" s="6" t="s">
        <v>530</v>
      </c>
      <c r="B233" s="8" t="s">
        <v>531</v>
      </c>
      <c r="C233" s="5" t="s">
        <v>532</v>
      </c>
      <c r="D233" s="5" t="s">
        <v>51</v>
      </c>
      <c r="E233" s="5">
        <v>0</v>
      </c>
      <c r="F233" s="7">
        <f>+C233*E233</f>
        <v>0</v>
      </c>
    </row>
    <row r="234" spans="1:6">
      <c r="A234" s="6" t="s">
        <v>533</v>
      </c>
      <c r="B234" s="8" t="s">
        <v>534</v>
      </c>
      <c r="C234" s="5" t="s">
        <v>535</v>
      </c>
      <c r="D234" s="5" t="s">
        <v>51</v>
      </c>
      <c r="E234" s="5">
        <v>0</v>
      </c>
      <c r="F234" s="7">
        <f>+C234*E234</f>
        <v>0</v>
      </c>
    </row>
    <row r="235" spans="1:6">
      <c r="A235" s="6" t="s">
        <v>536</v>
      </c>
      <c r="B235" s="8" t="s">
        <v>537</v>
      </c>
      <c r="C235" s="5" t="s">
        <v>538</v>
      </c>
      <c r="D235" s="5" t="s">
        <v>51</v>
      </c>
      <c r="E235" s="5">
        <v>0</v>
      </c>
      <c r="F235" s="7">
        <f>+C235*E235</f>
        <v>0</v>
      </c>
    </row>
    <row r="236" spans="1:6">
      <c r="A236" s="6" t="s">
        <v>539</v>
      </c>
      <c r="B236" s="8" t="s">
        <v>540</v>
      </c>
      <c r="C236" s="5" t="s">
        <v>541</v>
      </c>
      <c r="D236" s="5" t="s">
        <v>51</v>
      </c>
      <c r="E236" s="5">
        <v>0</v>
      </c>
      <c r="F236" s="7">
        <f>+C236*E236</f>
        <v>0</v>
      </c>
    </row>
    <row r="237" spans="1:6">
      <c r="A237" s="6" t="s">
        <v>542</v>
      </c>
      <c r="B237" s="8" t="s">
        <v>543</v>
      </c>
      <c r="C237" s="5" t="s">
        <v>541</v>
      </c>
      <c r="D237" s="5" t="s">
        <v>61</v>
      </c>
      <c r="E237" s="5">
        <v>0</v>
      </c>
      <c r="F237" s="7">
        <f>+C237*E237</f>
        <v>0</v>
      </c>
    </row>
    <row r="238" spans="1:6">
      <c r="A238" s="6" t="s">
        <v>544</v>
      </c>
      <c r="B238" s="8" t="s">
        <v>545</v>
      </c>
      <c r="C238" s="5" t="s">
        <v>11</v>
      </c>
      <c r="D238" s="5" t="s">
        <v>61</v>
      </c>
      <c r="E238" s="5">
        <v>0</v>
      </c>
      <c r="F238" s="7">
        <f>+C238*E238</f>
        <v>0</v>
      </c>
    </row>
    <row r="239" spans="1:6">
      <c r="A239" s="6" t="s">
        <v>546</v>
      </c>
      <c r="B239" s="8" t="s">
        <v>547</v>
      </c>
      <c r="C239" s="5" t="s">
        <v>128</v>
      </c>
      <c r="D239" s="5" t="s">
        <v>61</v>
      </c>
      <c r="E239" s="5">
        <v>0</v>
      </c>
      <c r="F239" s="7">
        <f>+C239*E239</f>
        <v>0</v>
      </c>
    </row>
    <row r="240" spans="1:6">
      <c r="A240" s="6" t="s">
        <v>548</v>
      </c>
      <c r="B240" s="8" t="s">
        <v>549</v>
      </c>
      <c r="C240" s="5" t="s">
        <v>151</v>
      </c>
      <c r="D240" s="5" t="s">
        <v>61</v>
      </c>
      <c r="E240" s="5">
        <v>0</v>
      </c>
      <c r="F240" s="7">
        <f>+C240*E240</f>
        <v>0</v>
      </c>
    </row>
    <row r="241" spans="1:6">
      <c r="A241" s="6" t="s">
        <v>550</v>
      </c>
      <c r="B241" s="8" t="s">
        <v>551</v>
      </c>
      <c r="C241" s="5" t="s">
        <v>11</v>
      </c>
      <c r="D241" s="5" t="s">
        <v>12</v>
      </c>
      <c r="E241" s="5">
        <v>0</v>
      </c>
      <c r="F241" s="7">
        <f>+C241*E241</f>
        <v>0</v>
      </c>
    </row>
    <row r="242" spans="1:6">
      <c r="A242" s="6" t="s">
        <v>552</v>
      </c>
      <c r="B242" s="8" t="s">
        <v>553</v>
      </c>
      <c r="C242" s="5" t="s">
        <v>11</v>
      </c>
      <c r="D242" s="5" t="s">
        <v>61</v>
      </c>
      <c r="E242" s="5">
        <v>0</v>
      </c>
      <c r="F242" s="7">
        <f>+C242*E242</f>
        <v>0</v>
      </c>
    </row>
    <row r="243" spans="1:6">
      <c r="A243" s="6" t="s">
        <v>554</v>
      </c>
      <c r="B243" s="8" t="s">
        <v>555</v>
      </c>
      <c r="C243" s="5" t="s">
        <v>11</v>
      </c>
      <c r="D243" s="5" t="s">
        <v>12</v>
      </c>
      <c r="E243" s="5">
        <v>0</v>
      </c>
      <c r="F243" s="7">
        <f>+C243*E243</f>
        <v>0</v>
      </c>
    </row>
    <row r="244" spans="1:6">
      <c r="A244" s="6" t="s">
        <v>556</v>
      </c>
      <c r="B244" s="8" t="s">
        <v>557</v>
      </c>
      <c r="C244" s="5" t="s">
        <v>11</v>
      </c>
      <c r="D244" s="5" t="s">
        <v>61</v>
      </c>
      <c r="E244" s="5">
        <v>0</v>
      </c>
      <c r="F244" s="7">
        <f>+C244*E244</f>
        <v>0</v>
      </c>
    </row>
    <row r="245" spans="1:6">
      <c r="A245" s="6" t="s">
        <v>558</v>
      </c>
      <c r="B245" s="8" t="s">
        <v>559</v>
      </c>
      <c r="C245" s="5" t="s">
        <v>11</v>
      </c>
      <c r="D245" s="5" t="s">
        <v>61</v>
      </c>
      <c r="E245" s="5">
        <v>0</v>
      </c>
      <c r="F245" s="7">
        <f>+C245*E245</f>
        <v>0</v>
      </c>
    </row>
    <row r="246" spans="1:6">
      <c r="A246" s="6" t="s">
        <v>560</v>
      </c>
      <c r="B246" s="8" t="s">
        <v>561</v>
      </c>
      <c r="C246" s="5" t="s">
        <v>459</v>
      </c>
      <c r="D246" s="5" t="s">
        <v>61</v>
      </c>
      <c r="E246" s="5">
        <v>0</v>
      </c>
      <c r="F246" s="7">
        <f>+C246*E246</f>
        <v>0</v>
      </c>
    </row>
    <row r="247" spans="1:6">
      <c r="A247" s="6" t="s">
        <v>562</v>
      </c>
      <c r="B247" s="8" t="s">
        <v>563</v>
      </c>
      <c r="C247" s="5" t="s">
        <v>151</v>
      </c>
      <c r="D247" s="5" t="s">
        <v>61</v>
      </c>
      <c r="E247" s="5">
        <v>0</v>
      </c>
      <c r="F247" s="7">
        <f>+C247*E247</f>
        <v>0</v>
      </c>
    </row>
    <row r="248" spans="1:6">
      <c r="A248" s="6" t="s">
        <v>564</v>
      </c>
      <c r="B248" s="8" t="s">
        <v>565</v>
      </c>
      <c r="C248" s="5" t="s">
        <v>11</v>
      </c>
      <c r="D248" s="5" t="s">
        <v>12</v>
      </c>
      <c r="E248" s="5">
        <v>0</v>
      </c>
      <c r="F248" s="7">
        <f>+C248*E248</f>
        <v>0</v>
      </c>
    </row>
    <row r="249" spans="1:6">
      <c r="A249" s="6" t="s">
        <v>566</v>
      </c>
      <c r="B249" s="8" t="s">
        <v>567</v>
      </c>
      <c r="C249" s="5" t="s">
        <v>396</v>
      </c>
      <c r="D249" s="5" t="s">
        <v>61</v>
      </c>
      <c r="E249" s="5">
        <v>0</v>
      </c>
      <c r="F249" s="7">
        <f>+C249*E249</f>
        <v>0</v>
      </c>
    </row>
    <row r="250" spans="1:6">
      <c r="A250" s="6" t="s">
        <v>568</v>
      </c>
      <c r="B250" s="8" t="s">
        <v>569</v>
      </c>
      <c r="C250" s="5" t="s">
        <v>11</v>
      </c>
      <c r="D250" s="5" t="s">
        <v>61</v>
      </c>
      <c r="E250" s="5">
        <v>0</v>
      </c>
      <c r="F250" s="7">
        <f>+C250*E250</f>
        <v>0</v>
      </c>
    </row>
    <row r="251" spans="1:6">
      <c r="A251" s="6" t="s">
        <v>570</v>
      </c>
      <c r="B251" s="8" t="s">
        <v>571</v>
      </c>
      <c r="C251" s="5" t="s">
        <v>151</v>
      </c>
      <c r="D251" s="5" t="s">
        <v>61</v>
      </c>
      <c r="E251" s="5">
        <v>0</v>
      </c>
      <c r="F251" s="7">
        <f>+C251*E251</f>
        <v>0</v>
      </c>
    </row>
    <row r="252" spans="1:6">
      <c r="A252" s="6" t="s">
        <v>572</v>
      </c>
      <c r="B252" s="8" t="s">
        <v>573</v>
      </c>
      <c r="C252" s="5" t="s">
        <v>151</v>
      </c>
      <c r="D252" s="5" t="s">
        <v>61</v>
      </c>
      <c r="E252" s="5">
        <v>0</v>
      </c>
      <c r="F252" s="7">
        <f>+C252*E252</f>
        <v>0</v>
      </c>
    </row>
    <row r="253" spans="1:6">
      <c r="A253" s="6" t="s">
        <v>574</v>
      </c>
      <c r="B253" s="8" t="s">
        <v>575</v>
      </c>
      <c r="C253" s="5" t="s">
        <v>429</v>
      </c>
      <c r="D253" s="5" t="s">
        <v>61</v>
      </c>
      <c r="E253" s="5">
        <v>0</v>
      </c>
      <c r="F253" s="7">
        <f>+C253*E253</f>
        <v>0</v>
      </c>
    </row>
    <row r="254" spans="1:6">
      <c r="A254" s="6" t="s">
        <v>576</v>
      </c>
      <c r="B254" s="8" t="s">
        <v>577</v>
      </c>
      <c r="C254" s="5" t="s">
        <v>578</v>
      </c>
      <c r="D254" s="5" t="s">
        <v>61</v>
      </c>
      <c r="E254" s="5">
        <v>0</v>
      </c>
      <c r="F254" s="7">
        <f>+C254*E254</f>
        <v>0</v>
      </c>
    </row>
    <row r="255" spans="1:6">
      <c r="A255" s="6" t="s">
        <v>579</v>
      </c>
      <c r="B255" s="8" t="s">
        <v>580</v>
      </c>
      <c r="C255" s="5" t="s">
        <v>581</v>
      </c>
      <c r="D255" s="5" t="s">
        <v>61</v>
      </c>
      <c r="E255" s="5">
        <v>0</v>
      </c>
      <c r="F255" s="7">
        <f>+C255*E255</f>
        <v>0</v>
      </c>
    </row>
    <row r="256" spans="1:6">
      <c r="A256" s="6" t="s">
        <v>582</v>
      </c>
      <c r="B256" s="8" t="s">
        <v>583</v>
      </c>
      <c r="C256" s="5" t="s">
        <v>70</v>
      </c>
      <c r="D256" s="5" t="s">
        <v>61</v>
      </c>
      <c r="E256" s="5">
        <v>0</v>
      </c>
      <c r="F256" s="7">
        <f>+C256*E256</f>
        <v>0</v>
      </c>
    </row>
    <row r="257" spans="1:6">
      <c r="A257" s="15" t="s">
        <v>584</v>
      </c>
      <c r="B257" s="16"/>
      <c r="C257" s="16"/>
      <c r="D257" s="16"/>
      <c r="E257" s="16"/>
      <c r="F257" s="17"/>
    </row>
    <row r="258" spans="1:6">
      <c r="A258" s="6" t="s">
        <v>585</v>
      </c>
      <c r="B258" s="8" t="s">
        <v>586</v>
      </c>
      <c r="C258" s="5" t="s">
        <v>11</v>
      </c>
      <c r="D258" s="5" t="s">
        <v>12</v>
      </c>
      <c r="E258" s="5">
        <v>0</v>
      </c>
      <c r="F258" s="7">
        <f>+C258*E258</f>
        <v>0</v>
      </c>
    </row>
    <row r="259" spans="1:6">
      <c r="A259" s="15" t="s">
        <v>587</v>
      </c>
      <c r="B259" s="16"/>
      <c r="C259" s="16"/>
      <c r="D259" s="16"/>
      <c r="E259" s="16"/>
      <c r="F259" s="17"/>
    </row>
    <row r="260" spans="1:6">
      <c r="A260" s="6" t="s">
        <v>588</v>
      </c>
      <c r="B260" s="8" t="s">
        <v>589</v>
      </c>
      <c r="C260" s="5" t="s">
        <v>11</v>
      </c>
      <c r="D260" s="5" t="s">
        <v>12</v>
      </c>
      <c r="E260" s="5">
        <v>0</v>
      </c>
      <c r="F260" s="7">
        <f>+C260*E260</f>
        <v>0</v>
      </c>
    </row>
    <row r="261" spans="1:6">
      <c r="A261" s="18" t="s">
        <v>590</v>
      </c>
      <c r="B261" s="19"/>
      <c r="C261" s="19"/>
      <c r="D261" s="19"/>
      <c r="E261" s="20"/>
      <c r="F261" s="7">
        <f>SUM(F5:F260)</f>
        <v>0</v>
      </c>
    </row>
  </sheetData>
  <mergeCells count="44">
    <mergeCell ref="A78:F78"/>
    <mergeCell ref="A4:F4"/>
    <mergeCell ref="A6:F6"/>
    <mergeCell ref="A29:F29"/>
    <mergeCell ref="A39:F39"/>
    <mergeCell ref="A45:F45"/>
    <mergeCell ref="A48:F48"/>
    <mergeCell ref="A51:F51"/>
    <mergeCell ref="A54:F54"/>
    <mergeCell ref="A61:F61"/>
    <mergeCell ref="A66:F66"/>
    <mergeCell ref="A140:F140"/>
    <mergeCell ref="A80:F80"/>
    <mergeCell ref="A84:F84"/>
    <mergeCell ref="A99:F99"/>
    <mergeCell ref="A104:F104"/>
    <mergeCell ref="A107:F107"/>
    <mergeCell ref="A110:F110"/>
    <mergeCell ref="A114:F114"/>
    <mergeCell ref="A115:F115"/>
    <mergeCell ref="A123:F123"/>
    <mergeCell ref="A129:F129"/>
    <mergeCell ref="A139:F139"/>
    <mergeCell ref="A142:F142"/>
    <mergeCell ref="A149:F149"/>
    <mergeCell ref="A152:F152"/>
    <mergeCell ref="A155:F155"/>
    <mergeCell ref="A161:F161"/>
    <mergeCell ref="A2:F2"/>
    <mergeCell ref="A1:F1"/>
    <mergeCell ref="A73:F73"/>
    <mergeCell ref="A261:E261"/>
    <mergeCell ref="A207:F207"/>
    <mergeCell ref="A217:F217"/>
    <mergeCell ref="A257:F257"/>
    <mergeCell ref="A259:F259"/>
    <mergeCell ref="A231:F231"/>
    <mergeCell ref="A203:F203"/>
    <mergeCell ref="A171:F171"/>
    <mergeCell ref="A177:F177"/>
    <mergeCell ref="A188:F188"/>
    <mergeCell ref="A193:F193"/>
    <mergeCell ref="A196:F196"/>
    <mergeCell ref="A201:F20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68BFA3118C74A8BBFBF17BFD52B37" ma:contentTypeVersion="17" ma:contentTypeDescription="Crear nuevo documento." ma:contentTypeScope="" ma:versionID="6904855eba24fefa2c54421891c93f8f">
  <xsd:schema xmlns:xsd="http://www.w3.org/2001/XMLSchema" xmlns:xs="http://www.w3.org/2001/XMLSchema" xmlns:p="http://schemas.microsoft.com/office/2006/metadata/properties" xmlns:ns2="ca42422a-7d6d-4eac-ab88-4dc89364f15a" xmlns:ns3="83b9f96f-5fe7-4a9b-a117-09430e69c1bb" targetNamespace="http://schemas.microsoft.com/office/2006/metadata/properties" ma:root="true" ma:fieldsID="d5724fed22a1683043b10c62bc7afe5b" ns2:_="" ns3:_="">
    <xsd:import namespace="ca42422a-7d6d-4eac-ab88-4dc89364f15a"/>
    <xsd:import namespace="83b9f96f-5fe7-4a9b-a117-09430e69c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Hiperv_x00ed_ncul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422a-7d6d-4eac-ab88-4dc89364f1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ed92988-06a1-4eb9-b9c7-33f205922244}" ma:internalName="TaxCatchAll" ma:showField="CatchAllData" ma:web="ca42422a-7d6d-4eac-ab88-4dc89364f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9f96f-5fe7-4a9b-a117-09430e69c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perv_x00ed_nculo" ma:index="23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2422a-7d6d-4eac-ab88-4dc89364f15a" xsi:nil="true"/>
    <Hiperv_x00ed_nculo xmlns="83b9f96f-5fe7-4a9b-a117-09430e69c1bb">
      <Url xsi:nil="true"/>
      <Description xsi:nil="true"/>
    </Hiperv_x00ed_nculo>
    <lcf76f155ced4ddcb4097134ff3c332f xmlns="83b9f96f-5fe7-4a9b-a117-09430e69c1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525987-33FF-4387-A137-633211246441}"/>
</file>

<file path=customXml/itemProps2.xml><?xml version="1.0" encoding="utf-8"?>
<ds:datastoreItem xmlns:ds="http://schemas.openxmlformats.org/officeDocument/2006/customXml" ds:itemID="{FA706880-2525-4394-BFD5-0B807DA38BAA}"/>
</file>

<file path=customXml/itemProps3.xml><?xml version="1.0" encoding="utf-8"?>
<ds:datastoreItem xmlns:ds="http://schemas.openxmlformats.org/officeDocument/2006/customXml" ds:itemID="{EEF31C92-2CCB-4D60-9744-1CDDB8B8B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Johana Flores</cp:lastModifiedBy>
  <cp:revision/>
  <dcterms:created xsi:type="dcterms:W3CDTF">2026-01-22T11:27:48Z</dcterms:created>
  <dcterms:modified xsi:type="dcterms:W3CDTF">2026-02-25T14:16:36Z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0x010100CC768BFA3118C74A8BBFBF17BFD52B37</vt:lpwstr>
  </property>
  <property fmtid="{D5CDD505-2E9C-101B-9397-08002B2CF9AE}" pid="3" name="MediaServiceImageTags">
    <vt:lpwstr/>
  </property>
</Properties>
</file>