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ei365.sharepoint.com/sites/Colombia/CITD/Documentos compartidos/CONV 120 2025 CUND/02 ADMINISTRATIVO/CONTRATOS/PLIEGOS/26. SUMINISTRO BRANDING/RV/"/>
    </mc:Choice>
  </mc:AlternateContent>
  <xr:revisionPtr revIDLastSave="614" documentId="8_{08B9EC5D-C2FE-416C-9722-5DC39F33CDA1}" xr6:coauthVersionLast="47" xr6:coauthVersionMax="47" xr10:uidLastSave="{410F63BA-8CA9-41F2-825D-A5AA20320FAC}"/>
  <bookViews>
    <workbookView xWindow="28680" yWindow="-120" windowWidth="20730" windowHeight="11040" tabRatio="873" xr2:uid="{1D10B882-08D2-421C-9899-9E8CC80C5593}"/>
  </bookViews>
  <sheets>
    <sheet name="ECONOMICA" sheetId="2" r:id="rId1"/>
  </sheets>
  <definedNames>
    <definedName name="_xlnm._FilterDatabase" localSheetId="0" hidden="1">ECONOMICA!$A$7:$G$24</definedName>
    <definedName name="_xlnm.Print_Area" localSheetId="0">ECONOMICA!$A$1:$G$22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15" i="2"/>
  <c r="G14" i="2"/>
  <c r="G13" i="2"/>
  <c r="G21" i="2"/>
  <c r="G20" i="2"/>
  <c r="G19" i="2"/>
  <c r="G22" i="2" l="1"/>
  <c r="G11" i="2"/>
  <c r="G16" i="2"/>
  <c r="G23" i="2" l="1"/>
  <c r="G24" i="2" l="1"/>
</calcChain>
</file>

<file path=xl/sharedStrings.xml><?xml version="1.0" encoding="utf-8"?>
<sst xmlns="http://schemas.openxmlformats.org/spreadsheetml/2006/main" count="44" uniqueCount="40">
  <si>
    <t>Objeto:</t>
  </si>
  <si>
    <t>ID</t>
  </si>
  <si>
    <t>DESCRIPCION</t>
  </si>
  <si>
    <t xml:space="preserve">UN </t>
  </si>
  <si>
    <t>CANT.</t>
  </si>
  <si>
    <t>VALOR TOTAL</t>
  </si>
  <si>
    <t>SUBTOTAL OBRA CIVIL</t>
  </si>
  <si>
    <t>PRECIO UNITARIO</t>
  </si>
  <si>
    <t>Razón social:</t>
  </si>
  <si>
    <t>NIT:</t>
  </si>
  <si>
    <t>Firma:</t>
  </si>
  <si>
    <t>Nombre representante legal:</t>
  </si>
  <si>
    <t>TOTAL MUJER ACELERA DIGITAL</t>
  </si>
  <si>
    <t>1.1</t>
  </si>
  <si>
    <t>Unidad</t>
  </si>
  <si>
    <t>SUBTOTAL MUJER ACELERA DIGITAL</t>
  </si>
  <si>
    <t>LABORATORIO ACELERALAB — SEMIFINALES</t>
  </si>
  <si>
    <t>LABORATORIO ACELERALAB — FINAL</t>
  </si>
  <si>
    <t>SUBTOTAL LABORATORIO ACELERALAB — SEMIFINALES</t>
  </si>
  <si>
    <t>2.1</t>
  </si>
  <si>
    <t>2.2</t>
  </si>
  <si>
    <t>Backdrop — Fondo de stand (impresión única)</t>
  </si>
  <si>
    <t>Kit por participante</t>
  </si>
  <si>
    <t>Materiales trabajo en equipo (×3 sesiones)</t>
  </si>
  <si>
    <t>Kit por sesión</t>
  </si>
  <si>
    <t>3.1</t>
  </si>
  <si>
    <t xml:space="preserve"> DÍA 2 — Evento Final Calle 26 con Cra 51</t>
  </si>
  <si>
    <t>SUBTOTAL DÍA 2</t>
  </si>
  <si>
    <t>COSTO TOTAL</t>
  </si>
  <si>
    <t>SUBTOTAL LABORATORIO ACELERALAB — FINAL</t>
  </si>
  <si>
    <t>Kit branding participantes — 60 pax × 3 semifinales</t>
  </si>
  <si>
    <t>ITEM</t>
  </si>
  <si>
    <t>Suministrar los elementos de branding, materiales, kits, cajas de luz y demás elementos requeridos para el desarrollo de las actividades presenciales de los componentes "Cundinamarca: Acelera Digital" y "Mujer Acelera Digital", en el marco del Convenio de Cooperación Internacional No. STD-CD-CCI-120-2025, SMUEG-CD-CCl-183-2025, suscrito entre el DEPARTAMENTO DE CUNDINAMARCA y la ORGANIZACIÓN DE ESTADOS IBEROAMERICANOS – OEI.</t>
  </si>
  <si>
    <t>ANEXO 5 - PROPUESTA ECONÓMICA
Invitación No. 017-2026</t>
  </si>
  <si>
    <t>2.3</t>
  </si>
  <si>
    <t xml:space="preserve">El presupuesto base del contrato se establece en un monto máximo de TREINTA Y UN MILLONES OCHOCIENTOS MIL PESOS M/CTE ($31.800.000 COP), incluido IVA y demás impuestos a que haya lugar. </t>
  </si>
  <si>
    <t>Medallas</t>
  </si>
  <si>
    <t>Certificados</t>
  </si>
  <si>
    <t>Caja de luz (lightbox) 30X30CM — regalo × 300 beneficiarias</t>
  </si>
  <si>
    <t>Kit branding participantes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</si>
</sst>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[$-1010409]#,##0;\-#,##0"/>
    <numFmt numFmtId="166" formatCode="&quot;$&quot;\ #,##0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64" fontId="4" fillId="0" borderId="0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0" fillId="4" borderId="6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8" fillId="0" borderId="1" xfId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1" xfId="1" applyFont="1" applyFill="1" applyBorder="1" applyAlignment="1">
      <alignment vertical="center"/>
    </xf>
    <xf numFmtId="164" fontId="7" fillId="6" borderId="1" xfId="0" applyNumberFormat="1" applyFont="1" applyFill="1" applyBorder="1" applyAlignment="1">
      <alignment horizontal="right" vertical="center"/>
    </xf>
    <xf numFmtId="164" fontId="7" fillId="6" borderId="1" xfId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12" fillId="8" borderId="1" xfId="0" applyNumberFormat="1" applyFont="1" applyFill="1" applyBorder="1" applyAlignment="1">
      <alignment horizontal="right" vertical="center"/>
    </xf>
    <xf numFmtId="164" fontId="12" fillId="8" borderId="1" xfId="1" applyFont="1" applyFill="1" applyBorder="1" applyAlignment="1">
      <alignment vertical="center"/>
    </xf>
    <xf numFmtId="164" fontId="4" fillId="0" borderId="0" xfId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164" fontId="7" fillId="6" borderId="3" xfId="0" applyNumberFormat="1" applyFont="1" applyFill="1" applyBorder="1" applyAlignment="1">
      <alignment horizontal="right" vertical="center"/>
    </xf>
    <xf numFmtId="164" fontId="7" fillId="6" borderId="6" xfId="0" applyNumberFormat="1" applyFont="1" applyFill="1" applyBorder="1" applyAlignment="1">
      <alignment horizontal="right" vertical="center"/>
    </xf>
    <xf numFmtId="164" fontId="7" fillId="6" borderId="5" xfId="0" applyNumberFormat="1" applyFont="1" applyFill="1" applyBorder="1" applyAlignment="1">
      <alignment horizontal="right" vertical="center"/>
    </xf>
    <xf numFmtId="164" fontId="12" fillId="8" borderId="3" xfId="0" applyNumberFormat="1" applyFont="1" applyFill="1" applyBorder="1" applyAlignment="1">
      <alignment horizontal="right" vertical="center"/>
    </xf>
    <xf numFmtId="164" fontId="12" fillId="8" borderId="6" xfId="0" applyNumberFormat="1" applyFont="1" applyFill="1" applyBorder="1" applyAlignment="1">
      <alignment horizontal="right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right" vertical="center"/>
    </xf>
    <xf numFmtId="164" fontId="7" fillId="2" borderId="6" xfId="0" applyNumberFormat="1" applyFont="1" applyFill="1" applyBorder="1" applyAlignment="1">
      <alignment horizontal="right" vertical="center"/>
    </xf>
    <xf numFmtId="164" fontId="7" fillId="2" borderId="5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/>
    </xf>
    <xf numFmtId="166" fontId="10" fillId="5" borderId="2" xfId="0" applyNumberFormat="1" applyFont="1" applyFill="1" applyBorder="1" applyAlignment="1">
      <alignment horizontal="center" vertical="center"/>
    </xf>
    <xf numFmtId="166" fontId="10" fillId="5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2" fontId="10" fillId="5" borderId="1" xfId="0" applyNumberFormat="1" applyFont="1" applyFill="1" applyBorder="1" applyAlignment="1">
      <alignment horizontal="center" vertical="center"/>
    </xf>
    <xf numFmtId="164" fontId="10" fillId="5" borderId="1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9B1B-646C-4E6A-86AF-3EA93E950092}">
  <sheetPr>
    <pageSetUpPr fitToPage="1"/>
  </sheetPr>
  <dimension ref="A1:G25"/>
  <sheetViews>
    <sheetView tabSelected="1" topLeftCell="A10" zoomScale="85" zoomScaleNormal="85" zoomScaleSheetLayoutView="50" workbookViewId="0">
      <selection activeCell="A22" sqref="A22:E22"/>
    </sheetView>
  </sheetViews>
  <sheetFormatPr baseColWidth="10" defaultColWidth="11.42578125" defaultRowHeight="12.75" x14ac:dyDescent="0.25"/>
  <cols>
    <col min="1" max="1" width="5.5703125" style="4" customWidth="1"/>
    <col min="2" max="2" width="13.42578125" style="4" customWidth="1"/>
    <col min="3" max="3" width="78.28515625" style="1" customWidth="1"/>
    <col min="4" max="4" width="23.42578125" style="4" bestFit="1" customWidth="1"/>
    <col min="5" max="5" width="11.42578125" style="6" customWidth="1"/>
    <col min="6" max="6" width="19.7109375" style="7" customWidth="1"/>
    <col min="7" max="7" width="21.5703125" style="24" customWidth="1"/>
    <col min="8" max="16384" width="11.42578125" style="5"/>
  </cols>
  <sheetData>
    <row r="1" spans="1:7" ht="13.5" thickBot="1" x14ac:dyDescent="0.3">
      <c r="G1" s="8"/>
    </row>
    <row r="2" spans="1:7" ht="32.25" customHeight="1" thickBot="1" x14ac:dyDescent="0.3">
      <c r="A2" s="48" t="s">
        <v>33</v>
      </c>
      <c r="B2" s="49"/>
      <c r="C2" s="49"/>
      <c r="D2" s="49"/>
      <c r="E2" s="49"/>
      <c r="F2" s="49"/>
      <c r="G2" s="49"/>
    </row>
    <row r="3" spans="1:7" ht="82.5" customHeight="1" x14ac:dyDescent="0.25">
      <c r="A3" s="52" t="s">
        <v>0</v>
      </c>
      <c r="B3" s="52"/>
      <c r="C3" s="54" t="s">
        <v>32</v>
      </c>
      <c r="D3" s="54"/>
      <c r="E3" s="54"/>
      <c r="F3" s="54"/>
      <c r="G3" s="54"/>
    </row>
    <row r="4" spans="1:7" ht="21.75" customHeight="1" x14ac:dyDescent="0.25">
      <c r="A4" s="52" t="s">
        <v>8</v>
      </c>
      <c r="B4" s="52"/>
      <c r="C4" s="26"/>
      <c r="D4" s="9" t="s">
        <v>9</v>
      </c>
      <c r="E4" s="60"/>
      <c r="F4" s="61"/>
      <c r="G4" s="62"/>
    </row>
    <row r="5" spans="1:7" ht="47.25" customHeight="1" x14ac:dyDescent="0.25">
      <c r="A5" s="53" t="s">
        <v>11</v>
      </c>
      <c r="B5" s="53"/>
      <c r="C5" s="26"/>
      <c r="D5" s="9" t="s">
        <v>10</v>
      </c>
      <c r="E5" s="60"/>
      <c r="F5" s="61"/>
      <c r="G5" s="62"/>
    </row>
    <row r="7" spans="1:7" ht="15" customHeight="1" x14ac:dyDescent="0.25">
      <c r="A7" s="55" t="s">
        <v>1</v>
      </c>
      <c r="B7" s="56" t="s">
        <v>31</v>
      </c>
      <c r="C7" s="57" t="s">
        <v>2</v>
      </c>
      <c r="D7" s="55" t="s">
        <v>3</v>
      </c>
      <c r="E7" s="58" t="s">
        <v>4</v>
      </c>
      <c r="F7" s="50" t="s">
        <v>7</v>
      </c>
      <c r="G7" s="59" t="s">
        <v>5</v>
      </c>
    </row>
    <row r="8" spans="1:7" ht="15" customHeight="1" x14ac:dyDescent="0.25">
      <c r="A8" s="55"/>
      <c r="B8" s="55"/>
      <c r="C8" s="57"/>
      <c r="D8" s="55"/>
      <c r="E8" s="58"/>
      <c r="F8" s="51"/>
      <c r="G8" s="59"/>
    </row>
    <row r="9" spans="1:7" x14ac:dyDescent="0.25">
      <c r="A9" s="37" t="s">
        <v>12</v>
      </c>
      <c r="B9" s="38"/>
      <c r="C9" s="38"/>
      <c r="D9" s="38"/>
      <c r="E9" s="38"/>
      <c r="F9" s="10"/>
      <c r="G9" s="10"/>
    </row>
    <row r="10" spans="1:7" ht="20.100000000000001" customHeight="1" x14ac:dyDescent="0.25">
      <c r="A10" s="11">
        <v>1</v>
      </c>
      <c r="B10" s="12" t="s">
        <v>13</v>
      </c>
      <c r="C10" s="27" t="s">
        <v>38</v>
      </c>
      <c r="D10" s="12" t="s">
        <v>14</v>
      </c>
      <c r="E10" s="12">
        <v>300</v>
      </c>
      <c r="F10" s="13">
        <v>0</v>
      </c>
      <c r="G10" s="13">
        <f>E10*F10</f>
        <v>0</v>
      </c>
    </row>
    <row r="11" spans="1:7" ht="13.5" customHeight="1" x14ac:dyDescent="0.25">
      <c r="A11" s="32" t="s">
        <v>15</v>
      </c>
      <c r="B11" s="33" t="s">
        <v>6</v>
      </c>
      <c r="C11" s="33"/>
      <c r="D11" s="33"/>
      <c r="E11" s="34"/>
      <c r="F11" s="16"/>
      <c r="G11" s="17">
        <f>SUM(G10:G10)</f>
        <v>0</v>
      </c>
    </row>
    <row r="12" spans="1:7" x14ac:dyDescent="0.25">
      <c r="A12" s="37" t="s">
        <v>16</v>
      </c>
      <c r="B12" s="38"/>
      <c r="C12" s="38"/>
      <c r="D12" s="38"/>
      <c r="E12" s="38"/>
      <c r="F12" s="10"/>
      <c r="G12" s="10"/>
    </row>
    <row r="13" spans="1:7" ht="20.100000000000001" customHeight="1" x14ac:dyDescent="0.25">
      <c r="A13" s="20">
        <v>2</v>
      </c>
      <c r="B13" s="21" t="s">
        <v>19</v>
      </c>
      <c r="C13" s="3" t="s">
        <v>21</v>
      </c>
      <c r="D13" s="21" t="s">
        <v>14</v>
      </c>
      <c r="E13" s="12">
        <v>32</v>
      </c>
      <c r="F13" s="13">
        <v>0</v>
      </c>
      <c r="G13" s="13">
        <f>E13*F13</f>
        <v>0</v>
      </c>
    </row>
    <row r="14" spans="1:7" ht="20.100000000000001" customHeight="1" x14ac:dyDescent="0.25">
      <c r="A14" s="20"/>
      <c r="B14" s="21" t="s">
        <v>20</v>
      </c>
      <c r="C14" s="2" t="s">
        <v>30</v>
      </c>
      <c r="D14" s="21" t="s">
        <v>22</v>
      </c>
      <c r="E14" s="12">
        <v>180</v>
      </c>
      <c r="F14" s="13">
        <v>0</v>
      </c>
      <c r="G14" s="13">
        <f>E14*F14</f>
        <v>0</v>
      </c>
    </row>
    <row r="15" spans="1:7" ht="20.100000000000001" customHeight="1" x14ac:dyDescent="0.25">
      <c r="A15" s="20"/>
      <c r="B15" s="25" t="s">
        <v>34</v>
      </c>
      <c r="C15" s="3" t="s">
        <v>23</v>
      </c>
      <c r="D15" s="21" t="s">
        <v>24</v>
      </c>
      <c r="E15" s="12">
        <v>3</v>
      </c>
      <c r="F15" s="13">
        <v>0</v>
      </c>
      <c r="G15" s="13">
        <f>E15*F15</f>
        <v>0</v>
      </c>
    </row>
    <row r="16" spans="1:7" ht="14.25" customHeight="1" x14ac:dyDescent="0.25">
      <c r="A16" s="32" t="s">
        <v>18</v>
      </c>
      <c r="B16" s="33" t="s">
        <v>6</v>
      </c>
      <c r="C16" s="33"/>
      <c r="D16" s="33"/>
      <c r="E16" s="34"/>
      <c r="F16" s="16"/>
      <c r="G16" s="17">
        <f>SUM(G13:G15)</f>
        <v>0</v>
      </c>
    </row>
    <row r="17" spans="1:7" x14ac:dyDescent="0.25">
      <c r="A17" s="37" t="s">
        <v>17</v>
      </c>
      <c r="B17" s="38"/>
      <c r="C17" s="38"/>
      <c r="D17" s="38"/>
      <c r="E17" s="38"/>
      <c r="F17" s="10"/>
      <c r="G17" s="10"/>
    </row>
    <row r="18" spans="1:7" ht="20.100000000000001" customHeight="1" x14ac:dyDescent="0.25">
      <c r="A18" s="18">
        <v>3</v>
      </c>
      <c r="B18" s="30" t="s">
        <v>26</v>
      </c>
      <c r="C18" s="31"/>
      <c r="D18" s="31"/>
      <c r="E18" s="31"/>
      <c r="F18" s="19"/>
      <c r="G18" s="19"/>
    </row>
    <row r="19" spans="1:7" ht="20.100000000000001" customHeight="1" x14ac:dyDescent="0.25">
      <c r="A19" s="21"/>
      <c r="B19" s="42" t="s">
        <v>25</v>
      </c>
      <c r="C19" s="45" t="s">
        <v>39</v>
      </c>
      <c r="D19" s="21" t="s">
        <v>22</v>
      </c>
      <c r="E19" s="28">
        <v>70</v>
      </c>
      <c r="F19" s="13">
        <v>0</v>
      </c>
      <c r="G19" s="13">
        <f>E19*F19</f>
        <v>0</v>
      </c>
    </row>
    <row r="20" spans="1:7" ht="20.100000000000001" customHeight="1" x14ac:dyDescent="0.25">
      <c r="A20" s="21"/>
      <c r="B20" s="43"/>
      <c r="C20" s="46"/>
      <c r="D20" s="25" t="s">
        <v>36</v>
      </c>
      <c r="E20" s="28">
        <v>9</v>
      </c>
      <c r="F20" s="13">
        <v>0</v>
      </c>
      <c r="G20" s="13">
        <f>E20*F20</f>
        <v>0</v>
      </c>
    </row>
    <row r="21" spans="1:7" ht="20.100000000000001" customHeight="1" x14ac:dyDescent="0.25">
      <c r="A21" s="21"/>
      <c r="B21" s="44"/>
      <c r="C21" s="47"/>
      <c r="D21" s="25" t="s">
        <v>37</v>
      </c>
      <c r="E21" s="28">
        <v>9</v>
      </c>
      <c r="F21" s="13">
        <v>0</v>
      </c>
      <c r="G21" s="13">
        <f>E21*F21</f>
        <v>0</v>
      </c>
    </row>
    <row r="22" spans="1:7" ht="14.25" customHeight="1" x14ac:dyDescent="0.25">
      <c r="A22" s="39" t="s">
        <v>27</v>
      </c>
      <c r="B22" s="40"/>
      <c r="C22" s="40"/>
      <c r="D22" s="40"/>
      <c r="E22" s="41"/>
      <c r="F22" s="14"/>
      <c r="G22" s="15">
        <f>SUM(G19:G21)</f>
        <v>0</v>
      </c>
    </row>
    <row r="23" spans="1:7" ht="14.25" customHeight="1" x14ac:dyDescent="0.25">
      <c r="A23" s="32" t="s">
        <v>29</v>
      </c>
      <c r="B23" s="33" t="s">
        <v>6</v>
      </c>
      <c r="C23" s="33"/>
      <c r="D23" s="33"/>
      <c r="E23" s="34"/>
      <c r="F23" s="16"/>
      <c r="G23" s="17">
        <f>G22</f>
        <v>0</v>
      </c>
    </row>
    <row r="24" spans="1:7" ht="14.25" customHeight="1" x14ac:dyDescent="0.25">
      <c r="A24" s="35" t="s">
        <v>28</v>
      </c>
      <c r="B24" s="36"/>
      <c r="C24" s="36"/>
      <c r="D24" s="36"/>
      <c r="E24" s="36"/>
      <c r="F24" s="22"/>
      <c r="G24" s="23">
        <f>G11+G16+G23</f>
        <v>0</v>
      </c>
    </row>
    <row r="25" spans="1:7" ht="24.75" customHeight="1" x14ac:dyDescent="0.25">
      <c r="A25" s="29" t="s">
        <v>35</v>
      </c>
      <c r="B25" s="29"/>
      <c r="C25" s="29"/>
      <c r="D25" s="29"/>
      <c r="E25" s="29"/>
      <c r="F25" s="29"/>
      <c r="G25" s="29"/>
    </row>
  </sheetData>
  <mergeCells count="26">
    <mergeCell ref="A2:G2"/>
    <mergeCell ref="F7:F8"/>
    <mergeCell ref="A4:B4"/>
    <mergeCell ref="A5:B5"/>
    <mergeCell ref="A9:E9"/>
    <mergeCell ref="A3:B3"/>
    <mergeCell ref="C3:G3"/>
    <mergeCell ref="A7:A8"/>
    <mergeCell ref="B7:B8"/>
    <mergeCell ref="C7:C8"/>
    <mergeCell ref="D7:D8"/>
    <mergeCell ref="E7:E8"/>
    <mergeCell ref="G7:G8"/>
    <mergeCell ref="E4:G4"/>
    <mergeCell ref="E5:G5"/>
    <mergeCell ref="A25:G25"/>
    <mergeCell ref="B18:E18"/>
    <mergeCell ref="A23:E23"/>
    <mergeCell ref="A24:E24"/>
    <mergeCell ref="A11:E11"/>
    <mergeCell ref="A16:E16"/>
    <mergeCell ref="A12:E12"/>
    <mergeCell ref="A22:E22"/>
    <mergeCell ref="A17:E17"/>
    <mergeCell ref="B19:B21"/>
    <mergeCell ref="C19:C21"/>
  </mergeCells>
  <phoneticPr fontId="2" type="noConversion"/>
  <printOptions horizontalCentered="1" gridLines="1"/>
  <pageMargins left="0" right="0" top="0.39370078740157483" bottom="0.59055118110236227" header="0" footer="0"/>
  <pageSetup scale="74" fitToHeight="0" orientation="landscape" r:id="rId1"/>
  <headerFooter>
    <oddHeader xml:space="preserve">&amp;C&amp;12PRESUPUESTO EDIFICIO VITA
</oddHeader>
    <oddFooter>Página &amp;P de 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9cbfb6-b58d-437e-97c1-527471d42bf6" xsi:nil="true"/>
    <lcf76f155ced4ddcb4097134ff3c332f xmlns="42a67861-6825-455c-8bdb-7abdb1ca104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EDB1BCFDD1474C8B73D78BBAB3E7BD" ma:contentTypeVersion="13" ma:contentTypeDescription="Crear nuevo documento." ma:contentTypeScope="" ma:versionID="797c86b6991dd736b878468d47a37c1f">
  <xsd:schema xmlns:xsd="http://www.w3.org/2001/XMLSchema" xmlns:xs="http://www.w3.org/2001/XMLSchema" xmlns:p="http://schemas.microsoft.com/office/2006/metadata/properties" xmlns:ns2="42a67861-6825-455c-8bdb-7abdb1ca1047" xmlns:ns3="ae9cbfb6-b58d-437e-97c1-527471d42bf6" targetNamespace="http://schemas.microsoft.com/office/2006/metadata/properties" ma:root="true" ma:fieldsID="3393c9b0e8bb37bc2ee70e8772003281" ns2:_="" ns3:_="">
    <xsd:import namespace="42a67861-6825-455c-8bdb-7abdb1ca1047"/>
    <xsd:import namespace="ae9cbfb6-b58d-437e-97c1-527471d42b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67861-6825-455c-8bdb-7abdb1ca1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807887c5-9725-4479-af8b-95a8e8881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cbfb6-b58d-437e-97c1-527471d42b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380b6fa-8ad8-46ce-b454-15f909424e79}" ma:internalName="TaxCatchAll" ma:showField="CatchAllData" ma:web="ae9cbfb6-b58d-437e-97c1-527471d42b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230B38-C8E7-4C09-A4E9-877168C1E01D}">
  <ds:schemaRefs>
    <ds:schemaRef ds:uri="ae9cbfb6-b58d-437e-97c1-527471d42bf6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193a5309-dc1e-450b-a16c-db550b918b98"/>
    <ds:schemaRef ds:uri="http://schemas.openxmlformats.org/package/2006/metadata/core-properties"/>
    <ds:schemaRef ds:uri="http://www.w3.org/XML/1998/namespace"/>
    <ds:schemaRef ds:uri="http://purl.org/dc/elements/1.1/"/>
    <ds:schemaRef ds:uri="a5667f2e-b493-441c-b9e1-f586e75152d4"/>
    <ds:schemaRef ds:uri="42a67861-6825-455c-8bdb-7abdb1ca1047"/>
  </ds:schemaRefs>
</ds:datastoreItem>
</file>

<file path=customXml/itemProps2.xml><?xml version="1.0" encoding="utf-8"?>
<ds:datastoreItem xmlns:ds="http://schemas.openxmlformats.org/officeDocument/2006/customXml" ds:itemID="{BAFF0457-3A38-4B47-828E-A2D972D97A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67861-6825-455c-8bdb-7abdb1ca1047"/>
    <ds:schemaRef ds:uri="ae9cbfb6-b58d-437e-97c1-527471d42b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5740D4-8E20-4E4A-97B3-1370FF542E2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6e72044-ef50-4155-b833-547e735dcb82}" enabled="0" method="" siteId="{c6e72044-ef50-4155-b833-547e735dcb8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ECONOMICA</vt:lpstr>
      <vt:lpstr>ECONOMICA!Área_de_impresión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Propietario</dc:creator>
  <cp:keywords/>
  <dc:description/>
  <cp:lastModifiedBy>Carlos Andres Moreno Rodriguez</cp:lastModifiedBy>
  <cp:revision/>
  <dcterms:created xsi:type="dcterms:W3CDTF">2015-11-30T15:37:55Z</dcterms:created>
  <dcterms:modified xsi:type="dcterms:W3CDTF">2026-06-25T15:42:18Z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0x010100C2EDB1BCFDD1474C8B73D78BBAB3E7BD</vt:lpwstr>
  </property>
</Properties>
</file>